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firstSheet="45" activeTab="47"/>
  </bookViews>
  <sheets>
    <sheet name="爱国创城工作经费" sheetId="1" r:id="rId1"/>
    <sheet name="核酸检测费用" sheetId="2" r:id="rId2"/>
    <sheet name="采样管耗材经费" sheetId="3" r:id="rId3"/>
    <sheet name="隔离点运转经费" sheetId="4" r:id="rId4"/>
    <sheet name="部分计划生育家庭奖励扶助" sheetId="5" r:id="rId5"/>
    <sheet name="城镇无业独生子女父母一次性3000元奖励" sheetId="6" r:id="rId6"/>
    <sheet name="赤脚医生养老补助" sheetId="7" r:id="rId7"/>
    <sheet name="春秋两季灭鼠" sheetId="8" r:id="rId8"/>
    <sheet name="村卫生室运行经费" sheetId="9" r:id="rId9"/>
    <sheet name="村医养老保险" sheetId="10" r:id="rId10"/>
    <sheet name="独生子女父母10元奖励" sheetId="11" r:id="rId11"/>
    <sheet name="独生子女父母一次性3000元奖励" sheetId="12" r:id="rId12"/>
    <sheet name="耳聋基因免费筛查" sheetId="13" r:id="rId13"/>
    <sheet name="符合照顾条件自愿不生育奖励1000元" sheetId="14" r:id="rId14"/>
    <sheet name="基本公共卫生" sheetId="15" r:id="rId15"/>
    <sheet name="基本药物零差率" sheetId="16" r:id="rId16"/>
    <sheet name="计划生育公益金" sheetId="17" r:id="rId17"/>
    <sheet name="计划生育特别扶助" sheetId="18" r:id="rId18"/>
    <sheet name="计划生育特殊家庭城乡居民医疗保险的个人缴费部分" sheetId="19" r:id="rId19"/>
    <sheet name="计划生育网上审批大厅网络维护费" sheetId="20" r:id="rId20"/>
    <sheet name="计划生育一次性救助" sheetId="21" r:id="rId21"/>
    <sheet name="计生特殊家庭“医疗应急保障专项资金”" sheetId="22" r:id="rId22"/>
    <sheet name="计生特殊家庭免费体检费" sheetId="23" r:id="rId23"/>
    <sheet name="生特殊家庭养老补贴" sheetId="24" r:id="rId24"/>
    <sheet name="计生特殊家庭住院护工补贴" sheetId="25" r:id="rId25"/>
    <sheet name="冷库冷链用电" sheetId="26" r:id="rId26"/>
    <sheet name="无创产前基因免费筛查" sheetId="27" r:id="rId27"/>
    <sheet name="免费技术服务" sheetId="28" r:id="rId28"/>
    <sheet name="农村妇女两癌检查" sheetId="29" r:id="rId29"/>
    <sheet name="农村饮用水检测检测和城市末梢检测" sheetId="30" r:id="rId30"/>
    <sheet name="已婚育龄妇女免费查体" sheetId="31" r:id="rId31"/>
    <sheet name="献血经费" sheetId="32" r:id="rId32"/>
    <sheet name="疫情报告员补助" sheetId="33" r:id="rId33"/>
    <sheet name="专用材料应急物资" sheetId="34" r:id="rId34"/>
    <sheet name="预算调增-医保经费" sheetId="35" r:id="rId35"/>
    <sheet name="预算调增-14周岁女童免费接种HPV疫苗" sheetId="36" r:id="rId36"/>
    <sheet name="预算调增-医务人员临时性补助" sheetId="37" r:id="rId37"/>
    <sheet name="预算调增-一老一小药费" sheetId="38" r:id="rId38"/>
    <sheet name="1.城乡居民区级财政补助" sheetId="39" r:id="rId39"/>
    <sheet name="2.建国前老工人药费统筹" sheetId="40" r:id="rId40"/>
    <sheet name="3.建国前老工人药费超支" sheetId="41" r:id="rId41"/>
    <sheet name="4.城乡居民医疗低保、五保、重残" sheetId="42" r:id="rId42"/>
    <sheet name="5.提高建档立卡贫困人口医疗保障救助" sheetId="43" r:id="rId43"/>
    <sheet name="6.提高建档立卡贫困人口医疗保障救助（医疗救助和补充医疗）" sheetId="44" r:id="rId44"/>
    <sheet name="7.城乡居民特困供养人员、低保对象" sheetId="45" r:id="rId45"/>
    <sheet name="8.长期照护险" sheetId="46" r:id="rId46"/>
    <sheet name="9.新冠疫苗及接种费区级财政补助" sheetId="47" r:id="rId47"/>
    <sheet name="10.长期照护保险-城乡居民特困及特殊人员医保费补助" sheetId="48" r:id="rId4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<sst xmlns="http://schemas.openxmlformats.org/spreadsheetml/2006/main" count="3289" uniqueCount="514">
  <si>
    <t>附件2</t>
  </si>
  <si>
    <t>2023年项目支出绩效绩效自评表</t>
  </si>
  <si>
    <t>项目名称</t>
  </si>
  <si>
    <t>爱国创城工作经费</t>
  </si>
  <si>
    <t>执行单位</t>
  </si>
  <si>
    <t>社会事务局</t>
  </si>
  <si>
    <t>立项依据</t>
  </si>
  <si>
    <t>根据唐山市创建爱国卫生城市需要安排专项经费</t>
  </si>
  <si>
    <t>项目概述</t>
  </si>
  <si>
    <t>用于爱国创城专项工作</t>
  </si>
  <si>
    <t>项目资金 （万元）</t>
  </si>
  <si>
    <t>预算数</t>
  </si>
  <si>
    <t>全年执行数</t>
  </si>
  <si>
    <t>执行率</t>
  </si>
  <si>
    <t>年度资金总额</t>
  </si>
  <si>
    <t>其中：上级财政资金</t>
  </si>
  <si>
    <t>本级财政资金</t>
  </si>
  <si>
    <t>其他资金</t>
  </si>
  <si>
    <t>绩效目标</t>
  </si>
  <si>
    <t>年初预期目标</t>
  </si>
  <si>
    <t>实际完成情况</t>
  </si>
  <si>
    <t>缓解计划生育特殊家庭的实际困难，保障和改善民生促进社会和谐稳定</t>
  </si>
  <si>
    <t>已完成</t>
  </si>
  <si>
    <t>一级指标</t>
  </si>
  <si>
    <t>二级指标</t>
  </si>
  <si>
    <t>三级指标</t>
  </si>
  <si>
    <t>指标值（文字描述）</t>
  </si>
  <si>
    <t>指标分值</t>
  </si>
  <si>
    <t>完成情况</t>
  </si>
  <si>
    <t>自评得分</t>
  </si>
  <si>
    <t>未完成原因及改进措施</t>
  </si>
  <si>
    <t>产出指标</t>
  </si>
  <si>
    <t>数量指标</t>
  </si>
  <si>
    <t>项目实施覆盖率</t>
  </si>
  <si>
    <t>项目实施覆盖率≥90%</t>
  </si>
  <si>
    <t>质量指标</t>
  </si>
  <si>
    <t>项目实施保障率</t>
  </si>
  <si>
    <t>项目实施保障率≥90%</t>
  </si>
  <si>
    <t>时效指标</t>
  </si>
  <si>
    <t>完成时限</t>
  </si>
  <si>
    <t>按规定时限进行</t>
  </si>
  <si>
    <t>成本指标</t>
  </si>
  <si>
    <t>区级财政投入</t>
  </si>
  <si>
    <t>2万元</t>
  </si>
  <si>
    <t>效果指标</t>
  </si>
  <si>
    <t>社会效益指标</t>
  </si>
  <si>
    <t>对社会的可持续影响</t>
  </si>
  <si>
    <t>对社会的可持续影响≥90%</t>
  </si>
  <si>
    <t>可持续性影响</t>
  </si>
  <si>
    <t>提高广大人民群众生活质量和健康水平</t>
  </si>
  <si>
    <t>提高广大人民群众生活质量和健康水平≥90%</t>
  </si>
  <si>
    <t>满意度指标</t>
  </si>
  <si>
    <t>服务对象满意度指标</t>
  </si>
  <si>
    <t>服务对象满意度</t>
  </si>
  <si>
    <t>服务对象满意度≥90%</t>
  </si>
  <si>
    <t>总分</t>
  </si>
  <si>
    <t xml:space="preserve">                    </t>
  </si>
  <si>
    <t xml:space="preserve">填表人：  </t>
  </si>
  <si>
    <t>联系电话：</t>
  </si>
  <si>
    <t>核酸检测费用</t>
  </si>
  <si>
    <t>为我区构筑防疫屏障，保障本区人民生活稳步推进</t>
  </si>
  <si>
    <t>重点人群核酸检测覆盖率</t>
  </si>
  <si>
    <t>重点人群核酸检测覆盖率≥90%</t>
  </si>
  <si>
    <t>重点人群核酸检测项目保障率</t>
  </si>
  <si>
    <t>重点人群核酸检测项目保障率≥90%</t>
  </si>
  <si>
    <t>完成时限≥95%</t>
  </si>
  <si>
    <t>区级财政投入60.956874万元</t>
  </si>
  <si>
    <t>群众满意度</t>
  </si>
  <si>
    <t>群众满意度≥90%</t>
  </si>
  <si>
    <t>响应国家号召</t>
  </si>
  <si>
    <t>响应国家号召及时完成</t>
  </si>
  <si>
    <t>由于是2022年疫情防控期间开支，未能一次还清，分3年还清。</t>
  </si>
  <si>
    <t>采样管耗材经费</t>
  </si>
  <si>
    <t>按照疫情防控工作的安排，为做好核酸采集工作做好充实的物质保障，预计2023年采样管费用约为50万元。</t>
  </si>
  <si>
    <t>此项目未开展</t>
  </si>
  <si>
    <t>维持防控办以及隔离点的正常运转，为我区做好疫情防控工作提供充足的保障</t>
  </si>
  <si>
    <t>防控办以及隔离点保障覆盖率</t>
  </si>
  <si>
    <t>疫情防控工作的安排，2023年度未开展核酸采集工作</t>
  </si>
  <si>
    <t>防控办及隔离点项目保障率</t>
  </si>
  <si>
    <t>经济效益指标</t>
  </si>
  <si>
    <t>对社会的影响力</t>
  </si>
  <si>
    <t>保障防控办的正常运转</t>
  </si>
  <si>
    <t>隔离点运转经费</t>
  </si>
  <si>
    <t>按照疫情防控工作的安排，为做好疫情防控工作设立防控办及集中隔离点</t>
  </si>
  <si>
    <t>防控办以及隔离点保障覆盖率≥90%</t>
  </si>
  <si>
    <t>防控办及隔离点项目保障率≥90%</t>
  </si>
  <si>
    <t>及时完成</t>
  </si>
  <si>
    <t>区级财政投入3.3万元</t>
  </si>
  <si>
    <t>部分计划生育家庭奖励扶助</t>
  </si>
  <si>
    <t>冀人口发[2005]13号</t>
  </si>
  <si>
    <t>依据《河北省农村部分计划生育家庭奖励扶助对象确认条件的具体规定(试行）》（冀人口发[2005]13号），对符合条件人员每人每年发放960元扶助金。中央、市、区按6：1:3配套。</t>
  </si>
  <si>
    <t>完成农村部分计划生育人员档案审核及系统录入工作，为60周岁农村部分计划生育家庭发放奖励扶助资金。</t>
  </si>
  <si>
    <t>已完成全区498人资格确认和资金发放</t>
  </si>
  <si>
    <t>扶助计划生育奖扶人员数</t>
  </si>
  <si>
    <t>符合计划生育奖扶的人员资格确认并发放扶助资金</t>
  </si>
  <si>
    <t>符合条件申报对象覆盖率</t>
  </si>
  <si>
    <t>无漏报漏统现象</t>
  </si>
  <si>
    <t>按时发放奖扶资金</t>
  </si>
  <si>
    <t>奖扶资金发放标准</t>
  </si>
  <si>
    <t>按标准发放资金</t>
  </si>
  <si>
    <t>农村部分计划生育人员享受到政府扶助</t>
  </si>
  <si>
    <t>政府按照规定配套资金</t>
  </si>
  <si>
    <t>生态效益指标</t>
  </si>
  <si>
    <t>提升农村部分计划生育人员幸福指数</t>
  </si>
  <si>
    <t>幸福指数提升</t>
  </si>
  <si>
    <t>农村部分计划生育人员长期幸福的生活</t>
  </si>
  <si>
    <t>老有所依、老有所养</t>
  </si>
  <si>
    <t>服务对象满意度达95%以上</t>
  </si>
  <si>
    <t>城镇无业独生子女父母一次性3000元奖励</t>
  </si>
  <si>
    <t>河北省计划生育条例</t>
  </si>
  <si>
    <t>为我区符合条件的城镇无业年满55周岁独生子女父母发放一次性3000元奖励</t>
  </si>
  <si>
    <t>开展摸底统计及档案审核工作，兑现该项奖励资金</t>
  </si>
  <si>
    <t>符合条件人员</t>
  </si>
  <si>
    <t>完成符合条件人员的统计工作</t>
  </si>
  <si>
    <t>完成率</t>
  </si>
  <si>
    <t>全部完成</t>
  </si>
  <si>
    <t>按照预算计划逐项完成</t>
  </si>
  <si>
    <t xml:space="preserve">受益群众满意度达到95%以上
</t>
  </si>
  <si>
    <t>人口长期均衡发展</t>
  </si>
  <si>
    <t>保障独生子女家庭幸福生活</t>
  </si>
  <si>
    <t>赤脚医生养老补助</t>
  </si>
  <si>
    <t>河北省卫生和计划生育委员会、河北省财政厅、河北省人力资源和社会保障厅《关于印发原“赤脚医生”养老补助办法的通知》（冀卫发〔2016〕14号）和唐山市卫生和计划生育委员会办公室《关于落实原“赤脚医生”养老补助发放的通知》（唐卫办基卫函〔2017〕2号）的规定条件</t>
  </si>
  <si>
    <t>为原“赤脚医生”发放养老补助</t>
  </si>
  <si>
    <t>保障赤脚医生养老</t>
  </si>
  <si>
    <t>全区赤脚医生</t>
  </si>
  <si>
    <t>全区赤脚医生≥95%</t>
  </si>
  <si>
    <t>区级财政投入23.808万元</t>
  </si>
  <si>
    <t>赤脚医生满意度</t>
  </si>
  <si>
    <t>赤脚医生满意度≥95%</t>
  </si>
  <si>
    <t>春秋两季灭鼠</t>
  </si>
  <si>
    <t>通过实施春秋防重大动物强制免疫项目，各类动物的发病率、死亡率显著下降，全区未发生区域性重大动物疫情，有效控制了重大动物疫病的发生和传播，有力保障了畜牧业健康发展和社会公共卫生安全。</t>
  </si>
  <si>
    <t>春秋两季灭鼠活动开展情况</t>
  </si>
  <si>
    <t>春秋两季灭鼠活动开展情况≥95%</t>
  </si>
  <si>
    <t>按要求开展两轮灭鼠投药</t>
  </si>
  <si>
    <t>按要求开展两轮灭鼠投药≥95%</t>
  </si>
  <si>
    <t>区级财政投入0.8万元</t>
  </si>
  <si>
    <t>社区环境卫生整洁度</t>
  </si>
  <si>
    <t>社区环境卫生整洁度≥95%</t>
  </si>
  <si>
    <t>经济社会可持续发展</t>
  </si>
  <si>
    <t>经济社会可持续发展≥95%</t>
  </si>
  <si>
    <t>服务对象满意度≥95%</t>
  </si>
  <si>
    <t>村卫生室运行经费</t>
  </si>
  <si>
    <t>卫生室开展情况</t>
  </si>
  <si>
    <t>卫生室开展情况≥90%</t>
  </si>
  <si>
    <t>区级财政投入2.74万元</t>
  </si>
  <si>
    <t>村卫生室运行</t>
  </si>
  <si>
    <t>村卫生室正常运行</t>
  </si>
  <si>
    <t>提高村卫生室信息化应用能力及综合管理水平，保障我区医改、新农合及村公共卫生服务等各项工作顺利进行，保证网络互联互通</t>
  </si>
  <si>
    <t>卫生室信息化≥90%</t>
  </si>
  <si>
    <t>村医养老保险</t>
  </si>
  <si>
    <t>用于保障村医养老保障金的发放</t>
  </si>
  <si>
    <t>保障村医养老保障金的发放</t>
  </si>
  <si>
    <t>项目的实施保障率≥90%</t>
  </si>
  <si>
    <t>区级财政投入17.563044万元</t>
  </si>
  <si>
    <t>村医养老保障金的发放</t>
  </si>
  <si>
    <t>村医养老保障金的发放≥90%</t>
  </si>
  <si>
    <t>独生子女父母10元奖励</t>
  </si>
  <si>
    <t>《河北省人口与计划生育条例）（2016年）第四章第三十条规定</t>
  </si>
  <si>
    <t>为符合未满18周岁独生子女父母每人每月发放10元奖金</t>
  </si>
  <si>
    <t>为全区符合未满18周岁独生子女父母每人每月发放10元奖金</t>
  </si>
  <si>
    <t>完成符合条件人员统计工作</t>
  </si>
  <si>
    <t>完成全区符合条件人员发放</t>
  </si>
  <si>
    <t>及时兑现</t>
  </si>
  <si>
    <t>按照年初计划完成支出</t>
  </si>
  <si>
    <t>营造良好生育环境</t>
  </si>
  <si>
    <t>群众满意100%</t>
  </si>
  <si>
    <t>服务对象满意100%</t>
  </si>
  <si>
    <t>独生子女父母一次性3000元奖励</t>
  </si>
  <si>
    <t>为符合条件的独生子女父母退休人员发放3000元一次性奖金</t>
  </si>
  <si>
    <t>区级财政投入116.1万元</t>
  </si>
  <si>
    <t>耳聋基因免费筛查</t>
  </si>
  <si>
    <t>关于印发《2022 年唐山市孕妇耳聋基因免费筛查项目实施方案》的通知（唐卫健发〔2022〕5 号）</t>
  </si>
  <si>
    <t>为孕妇提供耳聋基因免费筛查</t>
  </si>
  <si>
    <t>辖区内孕妇</t>
  </si>
  <si>
    <t>辖区内孕妇≥95%</t>
  </si>
  <si>
    <t>辖区内孕妇筛查率</t>
  </si>
  <si>
    <t>辖区内孕妇筛查率≥95%</t>
  </si>
  <si>
    <t>财政投入</t>
  </si>
  <si>
    <t>财政投入1.141万元</t>
  </si>
  <si>
    <t>孕妇满意度</t>
  </si>
  <si>
    <t>孕妇满意度≥95%</t>
  </si>
  <si>
    <t>符合照顾条件自愿不生育奖励1000元</t>
  </si>
  <si>
    <t>根据《河北省人口与计划生育条例》</t>
  </si>
  <si>
    <t>落实河北省计划生育条例相关规定，保持政策的连续性</t>
  </si>
  <si>
    <t>符合照顾条件资源不生育奖励人数</t>
  </si>
  <si>
    <t>符合条件申报对象覆盖率≥90%</t>
  </si>
  <si>
    <t>区级财政投入0.6万元</t>
  </si>
  <si>
    <t>人的可持续发展</t>
  </si>
  <si>
    <t>人的可持续发展≥90%</t>
  </si>
  <si>
    <t>服务对象满意度100%</t>
  </si>
  <si>
    <t>基本公共卫生</t>
  </si>
  <si>
    <t>关于做好2022年基本公共卫生服务工作的通知（唐卫健基卫函〔2022〕5 号）</t>
  </si>
  <si>
    <t>推进基本公共卫生服务工作</t>
  </si>
  <si>
    <t>按照省市要求完成目标任务</t>
  </si>
  <si>
    <t>适龄儿童国家免疫规划疫苗接种</t>
  </si>
  <si>
    <t>适龄儿童国家免疫规划疫苗接种率≥90%</t>
  </si>
  <si>
    <t>7岁以下儿童健康管理</t>
  </si>
  <si>
    <t>7岁以下儿童健康管理率≥85%</t>
  </si>
  <si>
    <t>0-6岁儿童眼保健和视力检查</t>
  </si>
  <si>
    <t>0-6岁儿童眼保健和视力检查覆盖率≥90%</t>
  </si>
  <si>
    <t>孕产妇系统管理</t>
  </si>
  <si>
    <t>孕产妇系统管理率≥90%</t>
  </si>
  <si>
    <t>3岁以下儿童系统管理</t>
  </si>
  <si>
    <t>3岁以下儿童系统管理率≥80%</t>
  </si>
  <si>
    <t>高血压患者管理</t>
  </si>
  <si>
    <t>高血压患者管理人数3530人</t>
  </si>
  <si>
    <t>2型糖尿病患者管理</t>
  </si>
  <si>
    <t>2型糖尿病患者管理人数1400人</t>
  </si>
  <si>
    <t>老年人中医药健康管理</t>
  </si>
  <si>
    <t>老年人中医药健康管理率≥70%</t>
  </si>
  <si>
    <t>儿童中医药健康管理</t>
  </si>
  <si>
    <t>儿童中医药健康管理率≥77%</t>
  </si>
  <si>
    <t>卫生监督协管</t>
  </si>
  <si>
    <t>卫生监督协管各专业每年巡查（访）2次</t>
  </si>
  <si>
    <t>居民规范化电子健康档案</t>
  </si>
  <si>
    <t>居民规范化电子健康档案覆盖率≥61%</t>
  </si>
  <si>
    <t>高血压患者基层规范管理服务</t>
  </si>
  <si>
    <t>高血压患者基层规范管理服务率≥61%</t>
  </si>
  <si>
    <t>2型糖尿病患者基层规范管理服务</t>
  </si>
  <si>
    <t>2型糖尿病患者基层规范管理服务率≥61%</t>
  </si>
  <si>
    <t>65岁及以上老年人城乡社区规范健康服务</t>
  </si>
  <si>
    <t>65岁及以上老年人城乡社区规范健康服务率≥61%</t>
  </si>
  <si>
    <t>社区在册居家严重精神障碍患者健康管理</t>
  </si>
  <si>
    <t>社区在册居家严重精神障碍患者健康管理率≥80%</t>
  </si>
  <si>
    <t>肺结核患者管理</t>
  </si>
  <si>
    <t>肺结核患者管理率≥90%</t>
  </si>
  <si>
    <t>传染病和突发公共卫生事件报告</t>
  </si>
  <si>
    <t>传染病和突发公共卫生事件报告率≥95%</t>
  </si>
  <si>
    <t xml:space="preserve">财政投入 </t>
  </si>
  <si>
    <t>城乡居民公共卫生差距</t>
  </si>
  <si>
    <t>基本公共卫生服务水平</t>
  </si>
  <si>
    <t>基本药物零差率</t>
  </si>
  <si>
    <t>国家对实施基本药物制度的医疗机构实施资金补助</t>
  </si>
  <si>
    <t>为减轻群众看病负担，切实缓解群众“看病难、看病贵”问题，在基层卫生院、村卫生室实施药品零差率销售，区财政每年安排药品零差率补偿资金给基层卫生院、村卫生室。</t>
  </si>
  <si>
    <t>辖区内政府办基层医疗卫生机构全面实行药品零差率销售</t>
  </si>
  <si>
    <t>辖区内基层医疗机构数量</t>
  </si>
  <si>
    <t>辖区内17个政府办基层医疗卫生机构基本药物制度覆盖率为100%</t>
  </si>
  <si>
    <t>实施基本药物制度的政府办基层医疗卫生机构比例为100%</t>
  </si>
  <si>
    <t>实施期</t>
  </si>
  <si>
    <t>2022年1月-2022年12月，按时序完成基本药物制度补助相关的各项工作</t>
  </si>
  <si>
    <t>基层医疗卫生机构</t>
  </si>
  <si>
    <t>100%支付基本药物药品款项</t>
  </si>
  <si>
    <t>减轻患者看病负担，稳定医疗机构收入</t>
  </si>
  <si>
    <t>基本药物零差率销售，降低患者的医疗费用</t>
  </si>
  <si>
    <t>保证药品安全、有效、经济</t>
  </si>
  <si>
    <t>受益群众满意度达到95%以上</t>
  </si>
  <si>
    <t>计划生育公益金</t>
  </si>
  <si>
    <t>《唐山市人口计生委等七部门关于进一步做好计划生育特殊困难家庭扶助工作的意见》（唐人口[2014]8号）</t>
  </si>
  <si>
    <t>《唐山市人口计生委等七部门关于进一步做好计划生育特殊困难家庭扶助工作的意见》(唐人口[2014]8号），为计划生育特困家庭发放救助金，对符合条件人员开展双节走访慰问，对特殊家庭发放家政服务补贴。</t>
  </si>
  <si>
    <t>完成计划生育特殊家庭人员资格确认，开展双节走访慰问</t>
  </si>
  <si>
    <t>计生特殊家庭人员资格确认</t>
  </si>
  <si>
    <t>应统尽统</t>
  </si>
  <si>
    <t>双节走访慰问</t>
  </si>
  <si>
    <t>开展双节走访慰问</t>
  </si>
  <si>
    <t>2023年1月-2023年12月，按时序完成</t>
  </si>
  <si>
    <t>区财政投入</t>
  </si>
  <si>
    <t>区财政投入2.352万元</t>
  </si>
  <si>
    <t>计划生育特殊困难人员享受到政府关爱</t>
  </si>
  <si>
    <t>提升计划生育特殊困难人员幸福指数</t>
  </si>
  <si>
    <t>计划生育特殊家庭人员持续稳定</t>
  </si>
  <si>
    <t>不断提高计划生育特殊家庭人员获得感</t>
  </si>
  <si>
    <t>计划生育特别扶助</t>
  </si>
  <si>
    <t>冀人口发[2008]16号、唐卫发[2018]73号</t>
  </si>
  <si>
    <t>《河北省计划生育家庭特别扶助对象资格确认条件的具体规定〔试行)》(冀人口发[2008]16号)、《唐山市卫生和计划生育委员会、市财政局、市人力资源和社会保障局关于调整计划生育家庭特别扶助制度扶助标准的通知》（唐卫发[2018]73号)，为独生子女伤残家庭父母每人每月发放650元,为独生子女死亡家庭父母每人每月发放1010元特扶金。为手术并发症人员每人每月发放特扶金200元。国家标准中央、市、区按6：1:3配套。</t>
  </si>
  <si>
    <t>完成计划生育特殊人员档案审核及系统录入工作，为计划生育特殊家庭发放扶助金。</t>
  </si>
  <si>
    <t>完成全区58名失独家庭人员和26名残独家庭人员、术后并发症16人资格确认和特扶金发放。</t>
  </si>
  <si>
    <t>扶助计划生育特殊人员数</t>
  </si>
  <si>
    <t>符合计划生育特扶的人员</t>
  </si>
  <si>
    <t>特扶资金发放到位率</t>
  </si>
  <si>
    <t>按时发放特扶资金</t>
  </si>
  <si>
    <t>特扶资金发放标准</t>
  </si>
  <si>
    <t>计划生育特殊人员享受到政府扶助</t>
  </si>
  <si>
    <t>提升计划生育特殊人员幸福指数</t>
  </si>
  <si>
    <t>计划生育特殊人员长期幸福的生活</t>
  </si>
  <si>
    <t>计划生育特殊家庭城乡居民医疗保险的个人缴费部分</t>
  </si>
  <si>
    <t>唐财社【2016】94号</t>
  </si>
  <si>
    <t>用于发放计划生育特殊家庭城乡居民医疗保险的个人缴费部分的资金补贴</t>
  </si>
  <si>
    <t>开展摸底统计汇总工作，发放计划生育特殊家庭城乡居民医疗保险的个人缴费部分的资金补贴。</t>
  </si>
  <si>
    <t>完成符合条件人员统计</t>
  </si>
  <si>
    <t>按计划时限完成</t>
  </si>
  <si>
    <t>配套资金到位</t>
  </si>
  <si>
    <t>符合条件人员享受到政府优惠</t>
  </si>
  <si>
    <t>按照标准配套资金</t>
  </si>
  <si>
    <t>提升计划生育特殊家庭的幸福指数</t>
  </si>
  <si>
    <t>幸福指数不断提高</t>
  </si>
  <si>
    <t>服务对象满意度达到95%</t>
  </si>
  <si>
    <t>计划生育网上审批大厅网络维护费</t>
  </si>
  <si>
    <t>我局每年需拨付河北天英软件科技有限公司计划生育网上办事大厅网络维护费</t>
  </si>
  <si>
    <t>我局每年拨付河北天英软件科技有限公司计划生育网上办事大厅网络维护费，保障正常运转</t>
  </si>
  <si>
    <t>计划生育网上办事大厅网络维护</t>
  </si>
  <si>
    <t>计划生育网上办事大厅网络维护≥90%</t>
  </si>
  <si>
    <t>计划生育网上办事大厅网络维护率</t>
  </si>
  <si>
    <t>计划生育网上办事大厅网络维护率≥90%</t>
  </si>
  <si>
    <t>项目的可持续发展性</t>
  </si>
  <si>
    <t>项目的可持续发展性≥90%</t>
  </si>
  <si>
    <t>计划生育一次性救助</t>
  </si>
  <si>
    <t>按《唐山市计划生育救助公益金管理使用办法》（唐财社【2016】94号）</t>
  </si>
  <si>
    <t>按《唐山市计划生育救助公益金管理使用办法》（唐财社【2016】94号）文件要求，为符合条件的计划生育特殊家庭发放一次性救助金</t>
  </si>
  <si>
    <t>完成计划生育符合条件家庭的档案审核汇总及上报工作，为计划生育符合条件家庭发放一次性救助资金。</t>
  </si>
  <si>
    <t>救助计划生育符合条件家庭数</t>
  </si>
  <si>
    <t>完成符合计划生育救助的家庭资格确认</t>
  </si>
  <si>
    <t>符合救助条件的家庭全部救助</t>
  </si>
  <si>
    <t>资金发放到位率</t>
  </si>
  <si>
    <t>按时发放救助资金</t>
  </si>
  <si>
    <t>救助资金发放标准</t>
  </si>
  <si>
    <t>计划生育符合救助的家庭享受到政府救助</t>
  </si>
  <si>
    <t>得到及时救助</t>
  </si>
  <si>
    <t>缓解计划生育家庭困难</t>
  </si>
  <si>
    <t>计生特殊家庭“医疗应急保障专项资金”</t>
  </si>
  <si>
    <t>《唐山市卫健委等四部门关于印发&lt;唐山市进一步做好计划生育特殊家庭关怀执助工作的实施方案&gt;》的通知（唐卫发[2017]69号)，为计划生育特殊家庭人员，在区医院实行“四减、一免、一补”优惠政策，设立医疗应急保障专项资金。</t>
  </si>
  <si>
    <t>2023年我区未有此类人员</t>
  </si>
  <si>
    <t>与各医疗机构沟通协调，为计划生育特殊人员到医院住院时实施优惠政策</t>
  </si>
  <si>
    <t>计划生育特殊人员数</t>
  </si>
  <si>
    <t>所有录入计划生育特扶系统的人员</t>
  </si>
  <si>
    <t>2023年我区未有计划生育特殊人员到医院住院</t>
  </si>
  <si>
    <t>及时优惠</t>
  </si>
  <si>
    <t>按发生时间完成</t>
  </si>
  <si>
    <t>按标准配套资金</t>
  </si>
  <si>
    <t>完成资金配套</t>
  </si>
  <si>
    <t>计划生育特殊人员享受到政府关爱</t>
  </si>
  <si>
    <t>提升计划生育特殊人员健康指数</t>
  </si>
  <si>
    <t>健康指数提升</t>
  </si>
  <si>
    <t>保障计划生育特殊人员的老有所依</t>
  </si>
  <si>
    <t>保障计划生育特殊人员住院看病享受优惠</t>
  </si>
  <si>
    <t>计生特殊家庭免费体检费</t>
  </si>
  <si>
    <t>《唐山市卫健委等四部门关于印发&lt;唐山市进一步做好计划生育特殊家庭关怀扶助工作的实施方案&gt;》的通知(唐卫发[2017]69号)，为计划生育特殊家庭人员，每人200元标准，在区医院开展健康体检。</t>
  </si>
  <si>
    <t>完成计划生育特殊人员自愿体检统计工作，为计划生育特殊人员开展一次体检。</t>
  </si>
  <si>
    <t>自愿参加计划生育特殊人员体检人数</t>
  </si>
  <si>
    <t>统计人数</t>
  </si>
  <si>
    <t>按时间完成</t>
  </si>
  <si>
    <t>按时完成</t>
  </si>
  <si>
    <t>按标准体检</t>
  </si>
  <si>
    <t>按标准配套</t>
  </si>
  <si>
    <t>政府按照标准配套资金</t>
  </si>
  <si>
    <t>计划生育特殊人员长期健康的生活</t>
  </si>
  <si>
    <t>老有所医</t>
  </si>
  <si>
    <t>服务对象满意度达95%</t>
  </si>
  <si>
    <t>生特殊家庭养老补贴</t>
  </si>
  <si>
    <t>《唐山市卫生和计划生育委员会、市财政局、市人力资源和社会保障局关于调整计划生育家庭特别扶助制度扶助标准的通知》（唐卫发[2018]73号）</t>
  </si>
  <si>
    <t>《唐山市卫生和计划生育委员会、市财政局、市人力资源和社会保障局关于调整计划生育家庭特别扶助制度扶助标准的通知》（唐卫发[2018]73号），为残独人员每人每月发放280元，为失独人员每人每月发放300元养老保险补助金。</t>
  </si>
  <si>
    <t>符合条件人数</t>
  </si>
  <si>
    <t>区级资金配套到位</t>
  </si>
  <si>
    <t>保障计划生育特殊人员的老年生活</t>
  </si>
  <si>
    <t>计生特殊家庭住院护工补贴</t>
  </si>
  <si>
    <t>《唐山市卫健委等四部门关于印发&lt;唐山市进一步做好计划生育特殊家庭关怀扶助工作的实施方案&gt;》的通知（唐卫发[2017]69号)</t>
  </si>
  <si>
    <t>按照《唐山市卫健委等四部门关于印发&lt;唐山市进一步做好计划生育特殊家庭关怀扶助工作的实施方案&gt;》的通知（唐卫发[2017]69号)文件要求，为计划生育特殊家庭人员，每人650元标准，购买住院护工补贴保险。</t>
  </si>
  <si>
    <t>计划生育特殊家庭人员数</t>
  </si>
  <si>
    <t>完成100%</t>
  </si>
  <si>
    <t>按照计划时限完成</t>
  </si>
  <si>
    <t>计划生育特殊家庭人员享受到政府关爱</t>
  </si>
  <si>
    <t>保障计划生育特殊家庭人员的老有所依</t>
  </si>
  <si>
    <t>服务对象满意度95%以上</t>
  </si>
  <si>
    <t>冷库冷链用电</t>
  </si>
  <si>
    <t>疫苗冷库功率为2500W，每天24小时运行。全年约需电费12000元。</t>
  </si>
  <si>
    <t>加强疫苗质量管理意识，规范疫苗冷库和冷链管理，保障我区疫苗供应及用苗安全</t>
  </si>
  <si>
    <t>冷库冷链用电经费</t>
  </si>
  <si>
    <t>冷库冷链用电经费≥90%</t>
  </si>
  <si>
    <t>经济社会可持续发展≥90%</t>
  </si>
  <si>
    <t>无创产前基因免费筛查</t>
  </si>
  <si>
    <t>关于印发《2022 年唐山市孕妇无创产前基因免费筛查项目实施方案》的通知（唐卫健发〔2022〕4号）</t>
  </si>
  <si>
    <t>为孕妇提供无创基因免费筛查</t>
  </si>
  <si>
    <t>辖区内孕妇筛查率≥90%</t>
  </si>
  <si>
    <t>孕妇满意度≥90%</t>
  </si>
  <si>
    <t>免费技术服务</t>
  </si>
  <si>
    <t>根据省计生委、物价局、财政厅联合文件</t>
  </si>
  <si>
    <t>根据省计生委、物价局、财政厅联合文件预计手术费用约为30000元</t>
  </si>
  <si>
    <t>确保资金专项专用，完成绩效目标</t>
  </si>
  <si>
    <t>农村妇女两癌检查</t>
  </si>
  <si>
    <t>关于印发《2022 年唐山市妇女“两癌”筛查 项目实施方案》的通知（唐卫健妇幼函〔2022〕3 号）</t>
  </si>
  <si>
    <t>为农村妇女提供乳腺癌、宫颈癌免费检查</t>
  </si>
  <si>
    <t xml:space="preserve"> 35-64岁的农村妇女免费提供宫颈癌、乳腺癌检查</t>
  </si>
  <si>
    <t>此项目并入“基本公共卫生”项目中，未单独开展</t>
  </si>
  <si>
    <t>辖区内农村妇女</t>
  </si>
  <si>
    <t>未开展</t>
  </si>
  <si>
    <t>2023年此项目并入“基本公共卫生”项目中，不再单独立项</t>
  </si>
  <si>
    <t xml:space="preserve">区财政投入 </t>
  </si>
  <si>
    <t>妇女检查满意度</t>
  </si>
  <si>
    <t>农村饮用水检测检测和城市末梢检测</t>
  </si>
  <si>
    <t>根据上级文件要求，我区实际情况20个行政村，每年检测2个村，源头水和末梢水各2次，共计检测4个检测点</t>
  </si>
  <si>
    <t>生活饮用水末梢水电
子监控天数</t>
  </si>
  <si>
    <t>生活饮用水末梢水电
子监控数据按时率</t>
  </si>
  <si>
    <t>生活饮用水末梢水电
子监控数据按时率≥90%</t>
  </si>
  <si>
    <t>有力保障人民群众饮用水卫生安全</t>
  </si>
  <si>
    <t>有力保障人民群众饮用水卫生安全≥90%</t>
  </si>
  <si>
    <t>已婚育龄妇女免费查体</t>
  </si>
  <si>
    <t>提升已婚孕龄妇女疾病早诊早治率</t>
  </si>
  <si>
    <t>未有符合要求的人群</t>
  </si>
  <si>
    <t>2023年我区未有已婚孕龄妇女疾病要求人群</t>
  </si>
  <si>
    <t>献血经费</t>
  </si>
  <si>
    <t>用于宣传、奖励等活动经费</t>
  </si>
  <si>
    <t>按中国献血法法规规定县级承担组织协调、宣传、奖励献血相关工作。切合实际，确保专款专用。</t>
  </si>
  <si>
    <t>完成献血率</t>
  </si>
  <si>
    <t>完成献血率≥90%</t>
  </si>
  <si>
    <t>疫情报告员补助</t>
  </si>
  <si>
    <t>严格按照《中华人民共和国传染病防治法》、《中华人民共和国传染病防治法实施办法》的甲、乙、丙类疫情报告要求，及时、准确地向辖区卫生防疫机构报告疫情，并同时进行网络直报，不得缓报、漏报、谎报、瞒报。填写传染病登记报告,内容完整，字体工整，不得有缺项、漏项。按时进行各种资料数据的上报。</t>
  </si>
  <si>
    <t>国家实行有计划的预防接种制度，推行扩大免疫规划，使儿童免受相应传染病的困扰，保证接种率达到国家免疫规划的要求，让扩大免疫规划成为一项惠及民生的社会服务工程。</t>
  </si>
  <si>
    <t>传染病及时报告率</t>
  </si>
  <si>
    <t>传染病及时报告率≥90%</t>
  </si>
  <si>
    <t>传染病报告率</t>
  </si>
  <si>
    <t>传染病报告率≥90%</t>
  </si>
  <si>
    <t>提高传染病疫情报告员的工作积极性</t>
  </si>
  <si>
    <t>专用材料应急物资</t>
  </si>
  <si>
    <t>根据省、市关于防控会议的有关精神，全市以进入发病高发期，根据市疾控中心要求我区需要开展消毒、消杀工作，做到科学防控、科学诊断、科学救治</t>
  </si>
  <si>
    <t>按上级有关精神购买消毒器械、药品等</t>
  </si>
  <si>
    <t>购买应急物资等</t>
  </si>
  <si>
    <t>按要求开展项目</t>
  </si>
  <si>
    <t>开展消毒、消杀工作</t>
  </si>
  <si>
    <t>预算调增-医保经费</t>
  </si>
  <si>
    <t>为保障城乡医疗保险工作正常运行，开展此项目。</t>
  </si>
  <si>
    <t xml:space="preserve">做好经费保障工作，保障办公正常运转。     </t>
  </si>
  <si>
    <t>工作完成率</t>
  </si>
  <si>
    <t>工作完成率≥90%</t>
  </si>
  <si>
    <t>工作合格率</t>
  </si>
  <si>
    <r>
      <rPr>
        <sz val="12"/>
        <color theme="1"/>
        <rFont val="方正仿宋简体"/>
        <charset val="134"/>
      </rPr>
      <t>工作合格率</t>
    </r>
    <r>
      <rPr>
        <sz val="11"/>
        <color rgb="FF000000"/>
        <rFont val="Calibri"/>
        <charset val="134"/>
      </rPr>
      <t>≥90%</t>
    </r>
  </si>
  <si>
    <t>保障工作正常开展</t>
  </si>
  <si>
    <t>预算调增-14周岁女童免费接种HPV疫苗</t>
  </si>
  <si>
    <t>根据唐山市卫生健康委、唐山市教育局、唐山市财政局关于印发《2023年唐山市14周岁女童免费接种HPV疫苗实施方案》的通知</t>
  </si>
  <si>
    <t xml:space="preserve">完成14周岁女童免费接种HPV疫苗工程     </t>
  </si>
  <si>
    <t>项目实施保障人数</t>
  </si>
  <si>
    <t>预算调增-医务人员临时性补助</t>
  </si>
  <si>
    <t>根据省《关于做好过渡期内新冠疫情防控医务人员临时性补助发放工作的通知》</t>
  </si>
  <si>
    <t>用于发放新冠疫情防控医务人员临时性工作补助</t>
  </si>
  <si>
    <t>发放新冠疫情防控医务人员临时性工作补助</t>
  </si>
  <si>
    <t>补贴发放人
数</t>
  </si>
  <si>
    <t xml:space="preserve"> 项目完成率</t>
  </si>
  <si>
    <t xml:space="preserve"> 项目完成率≥90%</t>
  </si>
  <si>
    <t>项目完成时限</t>
  </si>
  <si>
    <t>对社会的影响力≥90%</t>
  </si>
  <si>
    <t>医务人员满意度≥90%</t>
  </si>
  <si>
    <t>预算调增-一老一小药费</t>
  </si>
  <si>
    <t>为做好疫情防控各项工作，我区免费为老弱病幼等特殊困难群体发放“老年人爱心防疫礼包”和“儿童爱心防疫礼包”两种，共358套。</t>
  </si>
  <si>
    <t>完成一老一小药品发放</t>
  </si>
  <si>
    <t>城乡居民基本医疗保险区级财政补助</t>
  </si>
  <si>
    <r>
      <rPr>
        <sz val="12"/>
        <color theme="1"/>
        <rFont val="方正仿宋简体"/>
        <charset val="134"/>
      </rPr>
      <t>根据《关于做好2023年度城乡居民基本医疗等保险参保缴费工作有关事宜的通知》（唐医保字</t>
    </r>
    <r>
      <rPr>
        <sz val="12"/>
        <color theme="1"/>
        <rFont val="微软雅黑"/>
        <charset val="134"/>
      </rPr>
      <t>〔</t>
    </r>
    <r>
      <rPr>
        <sz val="12"/>
        <color theme="1"/>
        <rFont val="方正仿宋简体"/>
        <charset val="134"/>
      </rPr>
      <t>2022</t>
    </r>
    <r>
      <rPr>
        <sz val="12"/>
        <color theme="1"/>
        <rFont val="微软雅黑"/>
        <charset val="134"/>
      </rPr>
      <t>〕</t>
    </r>
    <r>
      <rPr>
        <sz val="12"/>
        <color theme="1"/>
        <rFont val="方正仿宋简体"/>
        <charset val="134"/>
      </rPr>
      <t>58号）文件及2023年社保基金预算编报指导标准</t>
    </r>
  </si>
  <si>
    <t>按照立项依据文件要求，2023年按照预计参保人数25000人，补助标准160元/人，用于参加城乡居民基本医疗保险的居民按标准享受财政补助。</t>
  </si>
  <si>
    <t>按预计参保人数25000人每人160元给予补助</t>
  </si>
  <si>
    <t>补贴2023年参保人数22676人，财政补贴362.82万元，补贴2022年参保人数24人，财政补贴金额0.36万元，合计363.18万元，补贴困难群体惠唐保参保6.21万元，共计369.39万元。</t>
  </si>
  <si>
    <t>按参保人员每人160元给予补助</t>
  </si>
  <si>
    <t>9月足额拨付</t>
  </si>
  <si>
    <t>9月底完成区级财政补助拨付</t>
  </si>
  <si>
    <t>所有参保居民均享受财政补助</t>
  </si>
  <si>
    <t>建国前老工人药费统筹</t>
  </si>
  <si>
    <t>根据《关于符合劳人险【1983】3 号文件规定退休的建国前参加工作老工人医药费统筹及管理的暂行规定》唐芦劳字（2006）02 号文件</t>
  </si>
  <si>
    <t>根据《关于符合劳人险【1983】3 号文件规定退休的建国前参加工作老工人医药费统筹及管理的暂行规定》唐芦劳字（2006）02 号文件精神，用于预付建国前参加革命工作老工人医疗费补助。</t>
  </si>
  <si>
    <t>预付建国前加革命工作老工人医疗费4000元</t>
  </si>
  <si>
    <t>于4月底完成发放。</t>
  </si>
  <si>
    <t>预付1名建国前加革命工作老工人医疗费4000元</t>
  </si>
  <si>
    <t>一次性足额拨付</t>
  </si>
  <si>
    <t>3月前完成建国前加革命工作老工人医疗费4000元拨付</t>
  </si>
  <si>
    <t>建国前加革命工作老工人医疗费给予提前预付</t>
  </si>
  <si>
    <t>建国前老工人药费超支</t>
  </si>
  <si>
    <t>根据《关于符合劳人险【1983】3 号文件规定退休的建国前参加工作老工人医药费统筹及管理的暂行规定》唐芦劳字（2006）02 号文件精神，用于建国前参加革命工作老工人医疗费扣除预付统筹资金后的补助。</t>
  </si>
  <si>
    <t>按政策要求，对建国前老工人合规药费给予报销</t>
  </si>
  <si>
    <t>此项目于12月底前完成一次性足额拨付。</t>
  </si>
  <si>
    <t>1名建国前老工人合规药费给予拨付</t>
  </si>
  <si>
    <t>12月底完成建国前老工人药费超支部分支付</t>
  </si>
  <si>
    <t>区级财政补助</t>
  </si>
  <si>
    <t>建国前老工人医药费得到保障</t>
  </si>
  <si>
    <t>城乡居民医疗低保五保、重残、建档立卡人员等医疗保险缴费财政救助资助</t>
  </si>
  <si>
    <t>根据《关于做好2023年度城乡居民基本医疗等保险参保缴费工作有关事宜的通知》（唐医保字〔2022〕58号）文件及2023年社保基金预算编报指导标准</t>
  </si>
  <si>
    <t>按照区级有关部门认定的困难群体，低保五保、重残、建档立卡等人员600人医疗保险费财政救助资助，补助标准350元/人，并结合实际补助条件，进行参保补助。</t>
  </si>
  <si>
    <t>完成对城乡居民医疗低保五保、重残、建档立卡等人员600人医疗保险费财政救助资助，每人350元</t>
  </si>
  <si>
    <r>
      <rPr>
        <sz val="12"/>
        <color theme="1"/>
        <rFont val="方正仿宋简体"/>
        <charset val="134"/>
      </rPr>
      <t>根据《唐山市医疗救助基金市级统筹实施管理办法》的通知（唐医保字</t>
    </r>
    <r>
      <rPr>
        <sz val="12"/>
        <color theme="1"/>
        <rFont val="微软雅黑"/>
        <charset val="134"/>
      </rPr>
      <t>〔</t>
    </r>
    <r>
      <rPr>
        <sz val="12"/>
        <color theme="1"/>
        <rFont val="方正仿宋简体"/>
        <charset val="134"/>
      </rPr>
      <t>2023</t>
    </r>
    <r>
      <rPr>
        <sz val="12"/>
        <color theme="1"/>
        <rFont val="微软雅黑"/>
        <charset val="134"/>
      </rPr>
      <t>〕</t>
    </r>
    <r>
      <rPr>
        <sz val="12"/>
        <color theme="1"/>
        <rFont val="方正仿宋简体"/>
        <charset val="134"/>
      </rPr>
      <t>32号）文件要求，医疗救助资金执行市级统筹政策，救助资金按照当年县区预缴，下年度清算的方式进行使用，2023年医疗救助资金由市级先行垫付。</t>
    </r>
  </si>
  <si>
    <t>低保五保、重残、建档立卡等人员预计600人每人补助350元</t>
  </si>
  <si>
    <t>医疗救助资金执行市级统筹政策，医疗救助资金由市级先行垫付，2023年度未支出</t>
  </si>
  <si>
    <t>按人数足额拨付</t>
  </si>
  <si>
    <t>9月底完成城乡居民医疗低保五保、重残、建档立卡等人员医疗救助资助资金拨付</t>
  </si>
  <si>
    <t>低保五保、重残、建档立卡等人员全部得到救助资助</t>
  </si>
  <si>
    <t>提高建档立卡贫困人口医疗保障救助水平（基本险和大病险提高部分）</t>
  </si>
  <si>
    <t>根据《唐山市重特大疾病医疗保险合救助制度实施办法》（唐政办字〔2022〕69号）文件及《关于做好因病致贫重病患者医疗救助工作的通知》要求，对认定人员产生的医疗救助费用进行补助。</t>
  </si>
  <si>
    <t>根据《唐山市重特大疾病医疗保险合救助制度实施办法》（唐政办字〔2022〕69号）文件及《关于做好因病致贫重病患者医疗救助工作的通知》要求，对提高建档立卡贫困人口医疗保障救助水平（基本险和大病险提高部分）进行补助。</t>
  </si>
  <si>
    <t>保证脱贫人口发生的符合规定的（普统门诊、门诊特殊病、住院、大病险）的费用得到救助</t>
  </si>
  <si>
    <t>按照市级结算进度，此项目资金用于结算2021年、2022年建档立卡脱贫人口救助资金5.6万元</t>
  </si>
  <si>
    <t>按贫困人员医疗待遇提高标准拨付资金</t>
  </si>
  <si>
    <t>按月足额拨付</t>
  </si>
  <si>
    <t>按时完成贫困人员医疗待遇提高标准资金拨付</t>
  </si>
  <si>
    <t>建档立卡贫困人员实现脱贫不脱待遇</t>
  </si>
  <si>
    <t>提高建档立卡贫困人口医疗保障救助水平(医疗救助和补充医疗)</t>
  </si>
  <si>
    <t>根据《唐山市重特大疾病医疗保险合救助制度实施办法》（唐政办字〔2022〕69号）文件及《关于做好因病致贫重病患者医疗救助工作的通知》要求，对提高建档立卡贫困人口医疗保障救助水平(医疗救助和补充医疗)进行补助。</t>
  </si>
  <si>
    <t>保证脱贫人口发生的符合规定的（医疗救助部分）的费用得到救助</t>
  </si>
  <si>
    <t>按照市级结算进度，此项目资金用于结算2021、2022年建档立卡脱贫人口救助资金11.95万元。</t>
  </si>
  <si>
    <t>12月底完成贫困人员医疗待遇提高标准资金拨付</t>
  </si>
  <si>
    <t>城乡居民低保对象、特困人员、低保边缘家庭成员、纳入监测的农村易返贫致贫人口的普通医疗救助、重特大疾病医疗救助</t>
  </si>
  <si>
    <t>根据《唐山市重特大疾病医疗保险合救助制度实施办法》（唐政办字〔2022〕69号）文件及《关于做好因病致贫重病患者医疗救助工作的通知》要求，对城乡居民低保对象、特困人员、低保边缘家庭成员、纳入监测的农村易返贫致贫人口的普通医疗救助、重特大疾病医疗救助进行补助。</t>
  </si>
  <si>
    <t>完成城乡居民低保对象、特困人员、低保边缘家庭成员、纳入监测的农村易返贫致贫人口的普通医疗救助、重特大疾病医疗救助</t>
  </si>
  <si>
    <t>此项目应用于区级医疗救助上解市局及发放至个人的救助，截止2023年6月底完成了2022年度发放个人救助18.93万元，上解2022年医疗救助金额9.26万元，上解预缴2023年资金21.11万元，合计49.3万元</t>
  </si>
  <si>
    <t>按政策要求对城乡居民特困供养人员、低保对象、医疗支出困难对象不同人群救助标准，支付救助金</t>
  </si>
  <si>
    <t>按政策标准足额拨付</t>
  </si>
  <si>
    <t>12月底完成城乡居民特困供养人员、低保对象、医疗支出困难对象大病医疗救助资金拨付</t>
  </si>
  <si>
    <t>保证城乡居民特困供养人员、低保对象、医疗支出困难对象隐患大病得到政府救助</t>
  </si>
  <si>
    <t>长期照护保险区级财政补助</t>
  </si>
  <si>
    <t>根据唐山市人民政府办公室印发的《关于印发唐山市长期护理保险实施方案的通知》文件要求，对财政承担的职工单位缴费部分及城乡居民财政补助进行全额补助</t>
  </si>
  <si>
    <t>按照城镇职工及城乡居民参保人数进行测算，单位职工缴费标准40元/人，城乡居民财政补助标准40元/人。</t>
  </si>
  <si>
    <t>按城镇职工和居民参保人数43000人每人40元给予财政补助预计172万元（由于市级长护险文件发布时间晚于年初预算时间，按原长护险政策进行测算）</t>
  </si>
  <si>
    <t>城镇职工单位缴费部分8.75万元，城乡居民财政部分90.71万元，合计99.46万元。</t>
  </si>
  <si>
    <t>按城镇职工和居民参保人数43000人每人40元给予财政补助预计172万元</t>
  </si>
  <si>
    <t>12月底完成长期照护保险区级财政补助拨付</t>
  </si>
  <si>
    <t>所有参保人员全部得到政府财政资助</t>
  </si>
  <si>
    <t>新冠疫苗及接种费区级财政补助</t>
  </si>
  <si>
    <r>
      <rPr>
        <sz val="12"/>
        <color theme="1"/>
        <rFont val="方正仿宋简体"/>
        <charset val="134"/>
      </rPr>
      <t>根据《河北省财政厅河北省医保局河北省卫健委关于做好医保基金负担新冠病毒疫苗及接种费用财政补助有关工作的通知》（冀财社</t>
    </r>
    <r>
      <rPr>
        <sz val="12"/>
        <color theme="1"/>
        <rFont val="微软雅黑"/>
        <charset val="134"/>
      </rPr>
      <t>〔</t>
    </r>
    <r>
      <rPr>
        <sz val="12"/>
        <color theme="1"/>
        <rFont val="方正仿宋简体"/>
        <charset val="134"/>
      </rPr>
      <t>2021</t>
    </r>
    <r>
      <rPr>
        <sz val="12"/>
        <color theme="1"/>
        <rFont val="微软雅黑"/>
        <charset val="134"/>
      </rPr>
      <t>〕</t>
    </r>
    <r>
      <rPr>
        <sz val="12"/>
        <color theme="1"/>
        <rFont val="方正仿宋简体"/>
        <charset val="134"/>
      </rPr>
      <t>34号）、（冀财社</t>
    </r>
    <r>
      <rPr>
        <sz val="12"/>
        <color theme="1"/>
        <rFont val="微软雅黑"/>
        <charset val="134"/>
      </rPr>
      <t>〔</t>
    </r>
    <r>
      <rPr>
        <sz val="12"/>
        <color theme="1"/>
        <rFont val="方正仿宋简体"/>
        <charset val="134"/>
      </rPr>
      <t>2022</t>
    </r>
    <r>
      <rPr>
        <sz val="12"/>
        <color theme="1"/>
        <rFont val="微软雅黑"/>
        <charset val="134"/>
      </rPr>
      <t>〕</t>
    </r>
    <r>
      <rPr>
        <sz val="12"/>
        <color theme="1"/>
        <rFont val="方正仿宋简体"/>
        <charset val="134"/>
      </rPr>
      <t>223号）、（冀财社〔2022〕227号）文件要求，足额安排本级财政补助资金。</t>
    </r>
  </si>
  <si>
    <t>根据《河北省财政厅河北省医保局河北省卫健委关于做好医保基金负担新冠病毒疫苗及接种费用财政补助有关工作的通知》（冀财社〔2021〕34号）、（冀财社〔2022〕223号）、（冀财社〔2022〕227号）文件要求，结合当年接种针次，足额安排本级财政补助资金。</t>
  </si>
  <si>
    <t>保证财政补贴政策落实到位，对缺口资金按时、足额上解</t>
  </si>
  <si>
    <t>严格按照市局文件要求拨付资金，截止6月30日，上解职工疫苗费用5.08万元，居民3.96万元，合计9.04万元</t>
  </si>
  <si>
    <t>足额上解</t>
  </si>
  <si>
    <t>年内完成</t>
  </si>
  <si>
    <t>全部免费接种，保障社会稳定</t>
  </si>
  <si>
    <t>接种疫苗人员满意度</t>
  </si>
  <si>
    <t>接种疫苗人员满意度≥90%</t>
  </si>
  <si>
    <t>建档立卡、低保、重残、五保、低收入老人、计划生育特殊家庭等长护险救助资助</t>
  </si>
  <si>
    <t>根据唐山市人民政府办公室印发的《关于印发唐山市长期护理保险实施方案的通知》文件及《关于做好2023年度城乡居民基本医疗等保险参保缴费工作有关事宜的通知》（唐医保字〔2022〕58号）文件要求，对已认定的困难群体的长期照护险进行全额补助。</t>
  </si>
  <si>
    <t>建档立卡、低保、重残、五保、低收入老人、计划生育特殊家庭等长护险救助资助，每人30元。</t>
  </si>
  <si>
    <t>此项目用于上缴2022年特殊家庭长期照护险552人，每人20元，合计1.1万元；2023年512人每人30元合计1.54万元；总计2.64万元。</t>
  </si>
  <si>
    <t>低保五保、重残、建档立卡等人员预计620人每人补助30元</t>
  </si>
  <si>
    <t>12月底完成建档立卡、低保、重残、五保、低收入老人、计划生育特殊家庭等长护险救助资助资金拨付</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</si>
</sst>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9">
    <font>
      <sz val="11"/>
      <color theme="1"/>
      <name val="宋体"/>
      <charset val="134"/>
      <scheme val="minor"/>
    </font>
    <font>
      <sz val="12"/>
      <color theme="1"/>
      <name val="黑体"/>
      <charset val="134"/>
    </font>
    <font>
      <sz val="16"/>
      <color theme="1"/>
      <name val="黑体"/>
      <charset val="134"/>
    </font>
    <font>
      <sz val="20"/>
      <color theme="1"/>
      <name val="方正小标宋简体"/>
      <charset val="134"/>
    </font>
    <font>
      <sz val="12"/>
      <color theme="1"/>
      <name val="方正仿宋简体"/>
      <charset val="134"/>
    </font>
    <font>
      <sz val="9"/>
      <name val="宋体"/>
      <charset val="134"/>
    </font>
    <font>
      <sz val="10"/>
      <color indexed="8"/>
      <name val="宋体"/>
      <charset val="134"/>
    </font>
    <font>
      <sz val="10"/>
      <color indexed="8"/>
      <name val="方正仿宋_GBK"/>
      <charset val="134"/>
    </font>
    <font>
      <sz val="10.5"/>
      <color indexed="8"/>
      <name val="宋体"/>
      <charset val="134"/>
    </font>
    <font>
      <sz val="10.5"/>
      <color rgb="FF000000"/>
      <name val="宋体"/>
      <charset val="134"/>
    </font>
    <font>
      <sz val="10.5"/>
      <color rgb="FF333333"/>
      <name val="宋体"/>
      <charset val="134"/>
    </font>
    <font>
      <sz val="12"/>
      <color indexed="8"/>
      <name val="仿宋"/>
      <charset val="134"/>
    </font>
    <font>
      <sz val="10"/>
      <color theme="1"/>
      <name val="方正仿宋简体"/>
      <charset val="134"/>
    </font>
    <font>
      <sz val="10"/>
      <color theme="1"/>
      <name val="宋体"/>
      <charset val="134"/>
    </font>
    <font>
      <sz val="10"/>
      <name val="宋体"/>
      <charset val="134"/>
    </font>
    <font>
      <sz val="10"/>
      <color theme="1"/>
      <name val="宋体"/>
      <charset val="134"/>
      <scheme val="minor"/>
    </font>
    <font>
      <sz val="11"/>
      <color theme="1"/>
      <name val="方正仿宋简体"/>
      <charset val="134"/>
    </font>
    <font>
      <sz val="9"/>
      <color theme="1"/>
      <name val="方正仿宋简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Calibri"/>
      <charset val="134"/>
    </font>
    <font>
      <sz val="12"/>
      <color theme="1"/>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7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wrapText="1"/>
    </xf>
    <xf numFmtId="0" fontId="4" fillId="0" borderId="5" xfId="0" applyFont="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1" xfId="0" applyFont="1" applyBorder="1" applyAlignment="1">
      <alignment horizontal="center" vertical="center"/>
    </xf>
    <xf numFmtId="10" fontId="4" fillId="0" borderId="1" xfId="0" applyNumberFormat="1" applyFont="1" applyBorder="1" applyAlignment="1">
      <alignment horizontal="center" vertical="center"/>
    </xf>
    <xf numFmtId="0" fontId="1"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4" fillId="0" borderId="0" xfId="0" applyFont="1" applyAlignment="1">
      <alignment horizontal="left" vertical="center"/>
    </xf>
    <xf numFmtId="0" fontId="4" fillId="0" borderId="1" xfId="0" applyFont="1" applyBorder="1" applyAlignment="1">
      <alignment horizontal="left" vertical="center"/>
    </xf>
    <xf numFmtId="0"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5" fillId="0" borderId="1" xfId="0" applyFont="1" applyFill="1" applyBorder="1" applyAlignment="1" applyProtection="1">
      <alignment vertical="center" wrapText="1"/>
    </xf>
    <xf numFmtId="0" fontId="6" fillId="0" borderId="1" xfId="0" applyFont="1" applyFill="1" applyBorder="1" applyAlignment="1">
      <alignment vertical="center" wrapText="1"/>
    </xf>
    <xf numFmtId="0" fontId="7" fillId="0" borderId="1" xfId="0" applyFont="1" applyFill="1" applyBorder="1" applyAlignment="1">
      <alignment vertical="center"/>
    </xf>
    <xf numFmtId="0" fontId="7" fillId="0" borderId="1" xfId="0" applyFont="1" applyFill="1" applyBorder="1" applyAlignment="1">
      <alignment vertical="center" wrapText="1"/>
    </xf>
    <xf numFmtId="0" fontId="8" fillId="0" borderId="1" xfId="0" applyFont="1" applyFill="1" applyBorder="1" applyAlignment="1">
      <alignment vertical="center" wrapText="1"/>
    </xf>
    <xf numFmtId="0" fontId="9" fillId="0" borderId="1" xfId="0" applyFont="1" applyFill="1" applyBorder="1" applyAlignment="1">
      <alignment vertical="center" wrapText="1"/>
    </xf>
    <xf numFmtId="0" fontId="8" fillId="0" borderId="1" xfId="0" applyFont="1" applyFill="1" applyBorder="1" applyAlignment="1">
      <alignment vertical="center"/>
    </xf>
    <xf numFmtId="176" fontId="8"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6" fillId="0" borderId="2" xfId="0" applyFont="1" applyFill="1" applyBorder="1" applyAlignment="1">
      <alignment horizontal="left" vertical="center" wrapText="1"/>
    </xf>
    <xf numFmtId="9" fontId="11" fillId="0" borderId="1" xfId="0" applyNumberFormat="1" applyFont="1" applyFill="1" applyBorder="1" applyAlignment="1">
      <alignment horizontal="left" vertical="center" wrapText="1"/>
    </xf>
    <xf numFmtId="0" fontId="7" fillId="0" borderId="1" xfId="0" applyFont="1" applyFill="1" applyBorder="1" applyAlignment="1">
      <alignment horizontal="left" vertical="center"/>
    </xf>
    <xf numFmtId="9" fontId="4" fillId="0" borderId="1" xfId="0" applyNumberFormat="1" applyFont="1" applyBorder="1" applyAlignment="1">
      <alignment horizontal="center" vertical="center"/>
    </xf>
    <xf numFmtId="0" fontId="9" fillId="0" borderId="0" xfId="0" applyFont="1" applyFill="1" applyAlignment="1">
      <alignment vertical="center"/>
    </xf>
    <xf numFmtId="0" fontId="6" fillId="0" borderId="1" xfId="0" applyFont="1" applyFill="1" applyBorder="1" applyAlignment="1">
      <alignment horizontal="center" vertical="center" wrapText="1"/>
    </xf>
    <xf numFmtId="0" fontId="12" fillId="0" borderId="1" xfId="0" applyNumberFormat="1" applyFont="1" applyBorder="1" applyAlignment="1">
      <alignment horizontal="left" vertical="center" wrapText="1"/>
    </xf>
    <xf numFmtId="0" fontId="6" fillId="0" borderId="1" xfId="0" applyFont="1" applyFill="1" applyBorder="1" applyAlignment="1">
      <alignment horizontal="left" vertical="center" wrapText="1"/>
    </xf>
    <xf numFmtId="0" fontId="13" fillId="0" borderId="1" xfId="0" applyNumberFormat="1" applyFont="1" applyBorder="1" applyAlignment="1">
      <alignment horizontal="center" vertical="center"/>
    </xf>
    <xf numFmtId="0" fontId="13" fillId="0" borderId="1" xfId="0" applyNumberFormat="1" applyFont="1" applyBorder="1" applyAlignment="1">
      <alignment horizontal="left" vertical="center" wrapText="1"/>
    </xf>
    <xf numFmtId="9" fontId="13" fillId="0" borderId="1" xfId="0" applyNumberFormat="1" applyFont="1" applyBorder="1" applyAlignment="1">
      <alignment horizontal="left" vertical="center" wrapText="1"/>
    </xf>
    <xf numFmtId="0" fontId="14" fillId="0" borderId="1" xfId="0" applyFont="1" applyFill="1" applyBorder="1" applyAlignment="1" applyProtection="1">
      <alignment horizontal="left" vertical="center" wrapText="1"/>
    </xf>
    <xf numFmtId="0" fontId="15" fillId="0" borderId="1" xfId="0" applyFont="1" applyFill="1" applyBorder="1" applyAlignment="1">
      <alignment horizontal="center" vertical="center" wrapText="1"/>
    </xf>
    <xf numFmtId="0" fontId="1" fillId="0" borderId="6" xfId="0" applyFont="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NumberFormat="1" applyFont="1" applyBorder="1" applyAlignment="1">
      <alignment horizontal="center" vertical="center" wrapText="1"/>
    </xf>
    <xf numFmtId="0" fontId="5" fillId="0" borderId="1" xfId="0" applyFont="1" applyFill="1" applyBorder="1" applyAlignment="1" applyProtection="1">
      <alignment horizontal="left" vertical="center" wrapText="1"/>
    </xf>
    <xf numFmtId="0" fontId="7" fillId="0" borderId="1" xfId="0" applyFont="1" applyFill="1" applyBorder="1" applyAlignment="1">
      <alignment horizontal="left" vertical="center" wrapText="1"/>
    </xf>
    <xf numFmtId="0" fontId="4" fillId="0" borderId="1" xfId="0" applyNumberFormat="1" applyFont="1" applyBorder="1" applyAlignment="1">
      <alignment horizontal="left" vertical="center" wrapText="1"/>
    </xf>
    <xf numFmtId="9" fontId="4" fillId="0" borderId="1" xfId="0" applyNumberFormat="1" applyFont="1" applyBorder="1" applyAlignment="1">
      <alignment horizontal="left" vertical="center" wrapText="1"/>
    </xf>
    <xf numFmtId="0" fontId="16" fillId="0" borderId="1" xfId="0" applyFont="1" applyBorder="1" applyAlignment="1">
      <alignment horizontal="center" vertical="center" wrapText="1"/>
    </xf>
    <xf numFmtId="0" fontId="16" fillId="0" borderId="1" xfId="0" applyNumberFormat="1" applyFont="1" applyBorder="1" applyAlignment="1">
      <alignment horizontal="center" vertical="center" wrapText="1"/>
    </xf>
    <xf numFmtId="0" fontId="16" fillId="0" borderId="1" xfId="0" applyNumberFormat="1"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9" fillId="0" borderId="1" xfId="0" applyNumberFormat="1" applyFont="1" applyFill="1" applyBorder="1" applyAlignment="1">
      <alignment vertical="center" wrapText="1"/>
    </xf>
    <xf numFmtId="0" fontId="8" fillId="0" borderId="1" xfId="0" applyNumberFormat="1" applyFont="1" applyFill="1" applyBorder="1" applyAlignment="1">
      <alignment vertical="center" wrapText="1"/>
    </xf>
    <xf numFmtId="0" fontId="7" fillId="0" borderId="1" xfId="0" applyNumberFormat="1" applyFont="1" applyFill="1" applyBorder="1" applyAlignment="1">
      <alignment vertical="center" wrapText="1"/>
    </xf>
    <xf numFmtId="0" fontId="6" fillId="0" borderId="1" xfId="0" applyNumberFormat="1" applyFont="1" applyFill="1" applyBorder="1" applyAlignment="1">
      <alignment vertical="center" wrapText="1"/>
    </xf>
    <xf numFmtId="0" fontId="17" fillId="0" borderId="1" xfId="0" applyNumberFormat="1" applyFont="1" applyBorder="1" applyAlignment="1">
      <alignment horizontal="left" vertical="center" wrapText="1"/>
    </xf>
    <xf numFmtId="9" fontId="4" fillId="0" borderId="1" xfId="0" applyNumberFormat="1" applyFont="1" applyBorder="1" applyAlignment="1">
      <alignment horizontal="center" vertical="center" wrapText="1"/>
    </xf>
    <xf numFmtId="0" fontId="6" fillId="0" borderId="1" xfId="0" applyFont="1" applyFill="1" applyBorder="1" applyAlignment="1">
      <alignment vertical="center"/>
    </xf>
    <xf numFmtId="0" fontId="8" fillId="0" borderId="0" xfId="0" applyFont="1" applyFill="1" applyAlignment="1">
      <alignment vertical="center"/>
    </xf>
    <xf numFmtId="9" fontId="11" fillId="0" borderId="1" xfId="0" applyNumberFormat="1" applyFont="1" applyFill="1" applyBorder="1" applyAlignment="1">
      <alignment horizontal="center" vertical="center" wrapText="1"/>
    </xf>
    <xf numFmtId="0" fontId="5" fillId="0" borderId="2" xfId="0" applyFont="1" applyFill="1" applyBorder="1" applyAlignment="1" applyProtection="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1" Type="http://schemas.openxmlformats.org/officeDocument/2006/relationships/styles" Target="styles.xml"/><Relationship Id="rId50" Type="http://schemas.openxmlformats.org/officeDocument/2006/relationships/sharedStrings" Target="sharedStrings.xml"/><Relationship Id="rId5" Type="http://schemas.openxmlformats.org/officeDocument/2006/relationships/worksheet" Target="worksheets/sheet5.xml"/><Relationship Id="rId49" Type="http://schemas.openxmlformats.org/officeDocument/2006/relationships/theme" Target="theme/theme1.xml"/><Relationship Id="rId48" Type="http://schemas.openxmlformats.org/officeDocument/2006/relationships/worksheet" Target="worksheets/sheet48.xml"/><Relationship Id="rId47" Type="http://schemas.openxmlformats.org/officeDocument/2006/relationships/worksheet" Target="worksheets/sheet47.xml"/><Relationship Id="rId46" Type="http://schemas.openxmlformats.org/officeDocument/2006/relationships/worksheet" Target="worksheets/sheet46.xml"/><Relationship Id="rId45" Type="http://schemas.openxmlformats.org/officeDocument/2006/relationships/worksheet" Target="worksheets/sheet45.xml"/><Relationship Id="rId44" Type="http://schemas.openxmlformats.org/officeDocument/2006/relationships/worksheet" Target="worksheets/sheet44.xml"/><Relationship Id="rId43" Type="http://schemas.openxmlformats.org/officeDocument/2006/relationships/worksheet" Target="worksheets/sheet43.xml"/><Relationship Id="rId42" Type="http://schemas.openxmlformats.org/officeDocument/2006/relationships/worksheet" Target="worksheets/sheet42.xml"/><Relationship Id="rId41" Type="http://schemas.openxmlformats.org/officeDocument/2006/relationships/worksheet" Target="worksheets/sheet41.xml"/><Relationship Id="rId40" Type="http://schemas.openxmlformats.org/officeDocument/2006/relationships/worksheet" Target="worksheets/sheet40.xml"/><Relationship Id="rId4" Type="http://schemas.openxmlformats.org/officeDocument/2006/relationships/worksheet" Target="worksheets/sheet4.xml"/><Relationship Id="rId39" Type="http://schemas.openxmlformats.org/officeDocument/2006/relationships/worksheet" Target="worksheets/sheet39.xml"/><Relationship Id="rId38" Type="http://schemas.openxmlformats.org/officeDocument/2006/relationships/worksheet" Target="worksheets/sheet38.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workbookViewId="0">
      <selection activeCell="G20" sqref="G14:G20"/>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v>
      </c>
      <c r="C3" s="8"/>
      <c r="D3" s="4" t="s">
        <v>4</v>
      </c>
      <c r="E3" s="7" t="s">
        <v>5</v>
      </c>
      <c r="F3" s="8"/>
      <c r="G3" s="8"/>
      <c r="H3" s="9"/>
    </row>
    <row r="4" ht="28" customHeight="1" spans="1:8">
      <c r="A4" s="4" t="s">
        <v>6</v>
      </c>
      <c r="B4" s="22" t="s">
        <v>7</v>
      </c>
      <c r="C4" s="22"/>
      <c r="D4" s="22"/>
      <c r="E4" s="22"/>
      <c r="F4" s="22"/>
      <c r="G4" s="22"/>
      <c r="H4" s="22"/>
    </row>
    <row r="5" ht="46" customHeight="1" spans="1:8">
      <c r="A5" s="4" t="s">
        <v>8</v>
      </c>
      <c r="B5" s="10" t="s">
        <v>9</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2</v>
      </c>
      <c r="D7" s="14">
        <v>2</v>
      </c>
      <c r="E7" s="14"/>
      <c r="F7" s="14"/>
      <c r="G7" s="15">
        <f>D7/C7*100%</f>
        <v>1</v>
      </c>
      <c r="H7" s="15"/>
    </row>
    <row r="8" ht="28" customHeight="1" spans="1:8">
      <c r="A8" s="13"/>
      <c r="B8" s="14" t="s">
        <v>15</v>
      </c>
      <c r="C8" s="14"/>
      <c r="D8" s="14"/>
      <c r="E8" s="14"/>
      <c r="F8" s="14"/>
      <c r="G8" s="14"/>
      <c r="H8" s="14"/>
    </row>
    <row r="9" ht="28" customHeight="1" spans="1:8">
      <c r="A9" s="13"/>
      <c r="B9" s="14" t="s">
        <v>16</v>
      </c>
      <c r="C9" s="14">
        <v>2</v>
      </c>
      <c r="D9" s="14">
        <v>2</v>
      </c>
      <c r="E9" s="14"/>
      <c r="F9" s="14"/>
      <c r="G9" s="15">
        <f>D9/C9*100%</f>
        <v>1</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21</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72" t="s">
        <v>33</v>
      </c>
      <c r="D14" s="41" t="s">
        <v>34</v>
      </c>
      <c r="E14" s="18">
        <v>15</v>
      </c>
      <c r="F14" s="18" t="s">
        <v>22</v>
      </c>
      <c r="G14" s="18">
        <v>15</v>
      </c>
      <c r="H14" s="19"/>
    </row>
    <row r="15" ht="35" customHeight="1" spans="1:8">
      <c r="A15" s="4"/>
      <c r="B15" s="14" t="s">
        <v>35</v>
      </c>
      <c r="C15" s="72" t="s">
        <v>36</v>
      </c>
      <c r="D15" s="41" t="s">
        <v>37</v>
      </c>
      <c r="E15" s="18">
        <v>15</v>
      </c>
      <c r="F15" s="18" t="s">
        <v>22</v>
      </c>
      <c r="G15" s="18">
        <v>15</v>
      </c>
      <c r="H15" s="19"/>
    </row>
    <row r="16" ht="35" customHeight="1" spans="1:8">
      <c r="A16" s="4"/>
      <c r="B16" s="14" t="s">
        <v>38</v>
      </c>
      <c r="C16" s="29" t="s">
        <v>39</v>
      </c>
      <c r="D16" s="41" t="s">
        <v>40</v>
      </c>
      <c r="E16" s="18">
        <v>15</v>
      </c>
      <c r="F16" s="18" t="s">
        <v>22</v>
      </c>
      <c r="G16" s="18">
        <v>15</v>
      </c>
      <c r="H16" s="19"/>
    </row>
    <row r="17" ht="35" customHeight="1" spans="1:8">
      <c r="A17" s="4"/>
      <c r="B17" s="14" t="s">
        <v>41</v>
      </c>
      <c r="C17" s="29" t="s">
        <v>42</v>
      </c>
      <c r="D17" s="41" t="s">
        <v>43</v>
      </c>
      <c r="E17" s="18">
        <v>15</v>
      </c>
      <c r="F17" s="18" t="s">
        <v>22</v>
      </c>
      <c r="G17" s="18">
        <v>15</v>
      </c>
      <c r="H17" s="19"/>
    </row>
    <row r="18" ht="35" customHeight="1" spans="1:8">
      <c r="A18" s="25" t="s">
        <v>44</v>
      </c>
      <c r="B18" s="14" t="s">
        <v>45</v>
      </c>
      <c r="C18" s="28" t="s">
        <v>46</v>
      </c>
      <c r="D18" s="41" t="s">
        <v>47</v>
      </c>
      <c r="E18" s="18">
        <v>15</v>
      </c>
      <c r="F18" s="18" t="s">
        <v>22</v>
      </c>
      <c r="G18" s="18">
        <v>15</v>
      </c>
      <c r="H18" s="19"/>
    </row>
    <row r="19" ht="35" customHeight="1" spans="1:8">
      <c r="A19" s="26"/>
      <c r="B19" s="14" t="s">
        <v>48</v>
      </c>
      <c r="C19" s="72" t="s">
        <v>49</v>
      </c>
      <c r="D19" s="41" t="s">
        <v>50</v>
      </c>
      <c r="E19" s="18">
        <v>15</v>
      </c>
      <c r="F19" s="18" t="s">
        <v>22</v>
      </c>
      <c r="G19" s="18">
        <v>15</v>
      </c>
      <c r="H19" s="19"/>
    </row>
    <row r="20" ht="35" customHeight="1" spans="1:8">
      <c r="A20" s="4" t="s">
        <v>51</v>
      </c>
      <c r="B20" s="14" t="s">
        <v>52</v>
      </c>
      <c r="C20" s="28" t="s">
        <v>53</v>
      </c>
      <c r="D20" s="41" t="s">
        <v>54</v>
      </c>
      <c r="E20" s="18">
        <v>10</v>
      </c>
      <c r="F20" s="18" t="s">
        <v>22</v>
      </c>
      <c r="G20" s="18">
        <v>10</v>
      </c>
      <c r="H20" s="4"/>
    </row>
    <row r="21" ht="35" customHeight="1" spans="1:8">
      <c r="A21" s="4" t="s">
        <v>55</v>
      </c>
      <c r="B21" s="4"/>
      <c r="C21" s="4"/>
      <c r="D21" s="4"/>
      <c r="E21" s="4"/>
      <c r="F21" s="4"/>
      <c r="G21" s="4">
        <v>100</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G14" sqref="G14:G22"/>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149</v>
      </c>
      <c r="C3" s="8"/>
      <c r="D3" s="4" t="s">
        <v>4</v>
      </c>
      <c r="E3" s="7" t="s">
        <v>5</v>
      </c>
      <c r="F3" s="8"/>
      <c r="G3" s="8"/>
      <c r="H3" s="9"/>
    </row>
    <row r="4" ht="28" customHeight="1" spans="1:8">
      <c r="A4" s="4" t="s">
        <v>6</v>
      </c>
      <c r="B4" s="22"/>
      <c r="C4" s="22"/>
      <c r="D4" s="22"/>
      <c r="E4" s="22"/>
      <c r="F4" s="22"/>
      <c r="G4" s="22"/>
      <c r="H4" s="22"/>
    </row>
    <row r="5" ht="46" customHeight="1" spans="1:8">
      <c r="A5" s="4" t="s">
        <v>8</v>
      </c>
      <c r="B5" s="10" t="s">
        <v>150</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18.806</v>
      </c>
      <c r="D7" s="14">
        <v>17.563044</v>
      </c>
      <c r="E7" s="14"/>
      <c r="F7" s="14"/>
      <c r="G7" s="15">
        <f>D7/C7</f>
        <v>0.933906412846964</v>
      </c>
      <c r="H7" s="15"/>
    </row>
    <row r="8" ht="28" customHeight="1" spans="1:8">
      <c r="A8" s="13"/>
      <c r="B8" s="14" t="s">
        <v>15</v>
      </c>
      <c r="C8" s="14"/>
      <c r="D8" s="14"/>
      <c r="E8" s="14"/>
      <c r="F8" s="14"/>
      <c r="G8" s="14"/>
      <c r="H8" s="14"/>
    </row>
    <row r="9" ht="28" customHeight="1" spans="1:8">
      <c r="A9" s="13"/>
      <c r="B9" s="14" t="s">
        <v>16</v>
      </c>
      <c r="C9" s="14">
        <v>18.806</v>
      </c>
      <c r="D9" s="14">
        <v>17.563044</v>
      </c>
      <c r="E9" s="14"/>
      <c r="F9" s="14"/>
      <c r="G9" s="15">
        <f>D9/C9</f>
        <v>0.933906412846964</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151</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70" t="s">
        <v>33</v>
      </c>
      <c r="D14" s="71" t="s">
        <v>34</v>
      </c>
      <c r="E14" s="18">
        <v>15</v>
      </c>
      <c r="F14" s="18" t="s">
        <v>22</v>
      </c>
      <c r="G14" s="18">
        <v>15</v>
      </c>
      <c r="H14" s="19"/>
    </row>
    <row r="15" ht="35" customHeight="1" spans="1:8">
      <c r="A15" s="4"/>
      <c r="B15" s="14" t="s">
        <v>35</v>
      </c>
      <c r="C15" s="70" t="s">
        <v>36</v>
      </c>
      <c r="D15" s="71" t="s">
        <v>152</v>
      </c>
      <c r="E15" s="18">
        <v>15</v>
      </c>
      <c r="F15" s="18" t="s">
        <v>22</v>
      </c>
      <c r="G15" s="18">
        <v>15</v>
      </c>
      <c r="H15" s="19"/>
    </row>
    <row r="16" ht="35" customHeight="1" spans="1:8">
      <c r="A16" s="4"/>
      <c r="B16" s="14" t="s">
        <v>38</v>
      </c>
      <c r="C16" s="29" t="s">
        <v>39</v>
      </c>
      <c r="D16" s="71" t="s">
        <v>86</v>
      </c>
      <c r="E16" s="18">
        <v>15</v>
      </c>
      <c r="F16" s="18" t="s">
        <v>22</v>
      </c>
      <c r="G16" s="18">
        <v>15</v>
      </c>
      <c r="H16" s="19"/>
    </row>
    <row r="17" ht="35" customHeight="1" spans="1:8">
      <c r="A17" s="4"/>
      <c r="B17" s="14" t="s">
        <v>41</v>
      </c>
      <c r="C17" s="29" t="s">
        <v>42</v>
      </c>
      <c r="D17" s="71" t="s">
        <v>153</v>
      </c>
      <c r="E17" s="18">
        <v>15</v>
      </c>
      <c r="F17" s="18" t="s">
        <v>22</v>
      </c>
      <c r="G17" s="18">
        <v>15</v>
      </c>
      <c r="H17" s="19"/>
    </row>
    <row r="18" ht="35" customHeight="1" spans="1:8">
      <c r="A18" s="4" t="s">
        <v>44</v>
      </c>
      <c r="B18" s="14" t="s">
        <v>79</v>
      </c>
      <c r="C18" s="36" t="s">
        <v>154</v>
      </c>
      <c r="D18" s="36" t="s">
        <v>155</v>
      </c>
      <c r="E18" s="18">
        <v>7.5</v>
      </c>
      <c r="F18" s="18" t="s">
        <v>22</v>
      </c>
      <c r="G18" s="18">
        <v>7.5</v>
      </c>
      <c r="H18" s="19"/>
    </row>
    <row r="19" ht="35" customHeight="1" spans="1:8">
      <c r="A19" s="4"/>
      <c r="B19" s="14" t="s">
        <v>45</v>
      </c>
      <c r="C19" s="36" t="s">
        <v>154</v>
      </c>
      <c r="D19" s="36" t="s">
        <v>155</v>
      </c>
      <c r="E19" s="18">
        <v>7.5</v>
      </c>
      <c r="F19" s="18" t="s">
        <v>22</v>
      </c>
      <c r="G19" s="18">
        <v>7.5</v>
      </c>
      <c r="H19" s="19"/>
    </row>
    <row r="20" ht="35" customHeight="1" spans="1:8">
      <c r="A20" s="4"/>
      <c r="B20" s="14" t="s">
        <v>102</v>
      </c>
      <c r="C20" s="36" t="s">
        <v>154</v>
      </c>
      <c r="D20" s="36" t="s">
        <v>155</v>
      </c>
      <c r="E20" s="18">
        <v>7.5</v>
      </c>
      <c r="F20" s="18" t="s">
        <v>22</v>
      </c>
      <c r="G20" s="18">
        <v>7.5</v>
      </c>
      <c r="H20" s="19"/>
    </row>
    <row r="21" ht="35" customHeight="1" spans="1:8">
      <c r="A21" s="4"/>
      <c r="B21" s="14" t="s">
        <v>48</v>
      </c>
      <c r="C21" s="36" t="s">
        <v>154</v>
      </c>
      <c r="D21" s="36" t="s">
        <v>155</v>
      </c>
      <c r="E21" s="18">
        <v>7.5</v>
      </c>
      <c r="F21" s="18" t="s">
        <v>22</v>
      </c>
      <c r="G21" s="18">
        <v>7.5</v>
      </c>
      <c r="H21" s="19"/>
    </row>
    <row r="22" ht="35" customHeight="1" spans="1:8">
      <c r="A22" s="4" t="s">
        <v>51</v>
      </c>
      <c r="B22" s="14" t="s">
        <v>52</v>
      </c>
      <c r="C22" s="23"/>
      <c r="D22" s="36" t="s">
        <v>140</v>
      </c>
      <c r="E22" s="18">
        <v>10</v>
      </c>
      <c r="F22" s="18" t="s">
        <v>22</v>
      </c>
      <c r="G22" s="18">
        <v>10</v>
      </c>
      <c r="H22" s="4"/>
    </row>
    <row r="23" ht="35" customHeight="1" spans="1:8">
      <c r="A23" s="4" t="s">
        <v>55</v>
      </c>
      <c r="B23" s="4"/>
      <c r="C23" s="4"/>
      <c r="D23" s="4"/>
      <c r="E23" s="4"/>
      <c r="F23" s="4"/>
      <c r="G23" s="4">
        <v>100</v>
      </c>
      <c r="H23" s="4"/>
    </row>
    <row r="24" ht="15.75" spans="1:8">
      <c r="A24" s="20" t="s">
        <v>56</v>
      </c>
      <c r="B24" s="20"/>
      <c r="C24" s="20"/>
      <c r="D24" s="21" t="s">
        <v>57</v>
      </c>
      <c r="E24" s="21"/>
      <c r="F24" s="21"/>
      <c r="G24" s="21"/>
      <c r="H24"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G14" sqref="G14:G22"/>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156</v>
      </c>
      <c r="C3" s="8"/>
      <c r="D3" s="4" t="s">
        <v>4</v>
      </c>
      <c r="E3" s="7" t="s">
        <v>5</v>
      </c>
      <c r="F3" s="8"/>
      <c r="G3" s="8"/>
      <c r="H3" s="9"/>
    </row>
    <row r="4" ht="28" customHeight="1" spans="1:8">
      <c r="A4" s="4" t="s">
        <v>6</v>
      </c>
      <c r="B4" s="22" t="s">
        <v>157</v>
      </c>
      <c r="C4" s="22"/>
      <c r="D4" s="22"/>
      <c r="E4" s="22"/>
      <c r="F4" s="22"/>
      <c r="G4" s="22"/>
      <c r="H4" s="22"/>
    </row>
    <row r="5" ht="46" customHeight="1" spans="1:8">
      <c r="A5" s="4" t="s">
        <v>8</v>
      </c>
      <c r="B5" s="10" t="s">
        <v>158</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16.32</v>
      </c>
      <c r="D7" s="14">
        <v>13.29</v>
      </c>
      <c r="E7" s="14"/>
      <c r="F7" s="14"/>
      <c r="G7" s="15">
        <f>D7/C7</f>
        <v>0.814338235294118</v>
      </c>
      <c r="H7" s="15"/>
    </row>
    <row r="8" ht="28" customHeight="1" spans="1:8">
      <c r="A8" s="13"/>
      <c r="B8" s="14" t="s">
        <v>15</v>
      </c>
      <c r="C8" s="14"/>
      <c r="D8" s="14"/>
      <c r="E8" s="14"/>
      <c r="F8" s="14"/>
      <c r="G8" s="14"/>
      <c r="H8" s="14"/>
    </row>
    <row r="9" ht="28" customHeight="1" spans="1:8">
      <c r="A9" s="13"/>
      <c r="B9" s="14" t="s">
        <v>16</v>
      </c>
      <c r="C9" s="14">
        <v>16.32</v>
      </c>
      <c r="D9" s="14">
        <v>13.29</v>
      </c>
      <c r="E9" s="14"/>
      <c r="F9" s="14"/>
      <c r="G9" s="15">
        <f>D9/C9</f>
        <v>0.814338235294118</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159</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52" t="s">
        <v>112</v>
      </c>
      <c r="D14" s="45" t="s">
        <v>160</v>
      </c>
      <c r="E14" s="18">
        <v>15</v>
      </c>
      <c r="F14" s="18" t="s">
        <v>22</v>
      </c>
      <c r="G14" s="18">
        <v>15</v>
      </c>
      <c r="H14" s="19"/>
    </row>
    <row r="15" ht="35" customHeight="1" spans="1:8">
      <c r="A15" s="4"/>
      <c r="B15" s="14" t="s">
        <v>35</v>
      </c>
      <c r="C15" s="28" t="s">
        <v>114</v>
      </c>
      <c r="D15" s="45" t="s">
        <v>161</v>
      </c>
      <c r="E15" s="18">
        <v>15</v>
      </c>
      <c r="F15" s="18" t="s">
        <v>22</v>
      </c>
      <c r="G15" s="18">
        <v>15</v>
      </c>
      <c r="H15" s="19"/>
    </row>
    <row r="16" ht="35" customHeight="1" spans="1:8">
      <c r="A16" s="4"/>
      <c r="B16" s="14" t="s">
        <v>38</v>
      </c>
      <c r="C16" s="69" t="s">
        <v>162</v>
      </c>
      <c r="D16" s="45" t="s">
        <v>163</v>
      </c>
      <c r="E16" s="18">
        <v>15</v>
      </c>
      <c r="F16" s="18" t="s">
        <v>22</v>
      </c>
      <c r="G16" s="18">
        <v>15</v>
      </c>
      <c r="H16" s="19"/>
    </row>
    <row r="17" ht="35" customHeight="1" spans="1:8">
      <c r="A17" s="4"/>
      <c r="B17" s="14" t="s">
        <v>41</v>
      </c>
      <c r="C17" s="69" t="s">
        <v>42</v>
      </c>
      <c r="D17" s="45" t="s">
        <v>42</v>
      </c>
      <c r="E17" s="18">
        <v>15</v>
      </c>
      <c r="F17" s="18" t="s">
        <v>22</v>
      </c>
      <c r="G17" s="18">
        <v>15</v>
      </c>
      <c r="H17" s="19"/>
    </row>
    <row r="18" ht="35" customHeight="1" spans="1:8">
      <c r="A18" s="4" t="s">
        <v>44</v>
      </c>
      <c r="B18" s="14" t="s">
        <v>79</v>
      </c>
      <c r="C18" s="28" t="s">
        <v>80</v>
      </c>
      <c r="D18" s="45" t="s">
        <v>164</v>
      </c>
      <c r="E18" s="18">
        <v>7.5</v>
      </c>
      <c r="F18" s="18" t="s">
        <v>22</v>
      </c>
      <c r="G18" s="18">
        <v>7.5</v>
      </c>
      <c r="H18" s="19"/>
    </row>
    <row r="19" ht="35" customHeight="1" spans="1:8">
      <c r="A19" s="4"/>
      <c r="B19" s="14" t="s">
        <v>45</v>
      </c>
      <c r="C19" s="28" t="s">
        <v>67</v>
      </c>
      <c r="D19" s="45" t="s">
        <v>165</v>
      </c>
      <c r="E19" s="18">
        <v>7.5</v>
      </c>
      <c r="F19" s="18" t="s">
        <v>22</v>
      </c>
      <c r="G19" s="18">
        <v>7.5</v>
      </c>
      <c r="H19" s="19"/>
    </row>
    <row r="20" ht="35" customHeight="1" spans="1:8">
      <c r="A20" s="4"/>
      <c r="B20" s="14" t="s">
        <v>102</v>
      </c>
      <c r="C20" s="28" t="s">
        <v>118</v>
      </c>
      <c r="D20" s="45" t="s">
        <v>119</v>
      </c>
      <c r="E20" s="18">
        <v>7.5</v>
      </c>
      <c r="F20" s="18" t="s">
        <v>22</v>
      </c>
      <c r="G20" s="18">
        <v>7.5</v>
      </c>
      <c r="H20" s="19"/>
    </row>
    <row r="21" ht="35" customHeight="1" spans="1:8">
      <c r="A21" s="4"/>
      <c r="B21" s="14" t="s">
        <v>48</v>
      </c>
      <c r="C21" s="28" t="s">
        <v>118</v>
      </c>
      <c r="D21" s="45" t="s">
        <v>119</v>
      </c>
      <c r="E21" s="18">
        <v>7.5</v>
      </c>
      <c r="F21" s="18" t="s">
        <v>22</v>
      </c>
      <c r="G21" s="18">
        <v>7.5</v>
      </c>
      <c r="H21" s="19"/>
    </row>
    <row r="22" ht="35" customHeight="1" spans="1:8">
      <c r="A22" s="4" t="s">
        <v>51</v>
      </c>
      <c r="B22" s="14" t="s">
        <v>52</v>
      </c>
      <c r="C22" s="28"/>
      <c r="D22" s="46" t="s">
        <v>166</v>
      </c>
      <c r="E22" s="18">
        <v>10</v>
      </c>
      <c r="F22" s="18" t="s">
        <v>22</v>
      </c>
      <c r="G22" s="18">
        <v>10</v>
      </c>
      <c r="H22" s="4"/>
    </row>
    <row r="23" ht="35" customHeight="1" spans="1:8">
      <c r="A23" s="4" t="s">
        <v>55</v>
      </c>
      <c r="B23" s="4"/>
      <c r="C23" s="4"/>
      <c r="D23" s="4"/>
      <c r="E23" s="4"/>
      <c r="F23" s="4"/>
      <c r="G23" s="4">
        <v>100</v>
      </c>
      <c r="H23" s="4"/>
    </row>
    <row r="24" ht="15.75" spans="1:8">
      <c r="A24" s="20" t="s">
        <v>56</v>
      </c>
      <c r="B24" s="20"/>
      <c r="C24" s="20"/>
      <c r="D24" s="21" t="s">
        <v>57</v>
      </c>
      <c r="E24" s="21"/>
      <c r="F24" s="21"/>
      <c r="G24" s="21"/>
      <c r="H24"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7" workbookViewId="0">
      <selection activeCell="G14" sqref="G14:G22"/>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167</v>
      </c>
      <c r="C3" s="8"/>
      <c r="D3" s="4" t="s">
        <v>4</v>
      </c>
      <c r="E3" s="7" t="s">
        <v>5</v>
      </c>
      <c r="F3" s="8"/>
      <c r="G3" s="8"/>
      <c r="H3" s="9"/>
    </row>
    <row r="4" ht="28" customHeight="1" spans="1:8">
      <c r="A4" s="4" t="s">
        <v>6</v>
      </c>
      <c r="B4" s="22" t="s">
        <v>109</v>
      </c>
      <c r="C4" s="22"/>
      <c r="D4" s="22"/>
      <c r="E4" s="22"/>
      <c r="F4" s="22"/>
      <c r="G4" s="22"/>
      <c r="H4" s="22"/>
    </row>
    <row r="5" ht="46" customHeight="1" spans="1:8">
      <c r="A5" s="4" t="s">
        <v>8</v>
      </c>
      <c r="B5" s="10" t="s">
        <v>168</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116.7</v>
      </c>
      <c r="D7" s="14">
        <v>116.1</v>
      </c>
      <c r="E7" s="14"/>
      <c r="F7" s="14"/>
      <c r="G7" s="15">
        <f>D7/C7</f>
        <v>0.994858611825193</v>
      </c>
      <c r="H7" s="15"/>
    </row>
    <row r="8" ht="28" customHeight="1" spans="1:8">
      <c r="A8" s="13"/>
      <c r="B8" s="14" t="s">
        <v>15</v>
      </c>
      <c r="C8" s="14"/>
      <c r="D8" s="14"/>
      <c r="E8" s="14"/>
      <c r="F8" s="14"/>
      <c r="G8" s="14"/>
      <c r="H8" s="14"/>
    </row>
    <row r="9" ht="28" customHeight="1" spans="1:8">
      <c r="A9" s="13"/>
      <c r="B9" s="14" t="s">
        <v>16</v>
      </c>
      <c r="C9" s="14">
        <v>116.7</v>
      </c>
      <c r="D9" s="14">
        <v>116.1</v>
      </c>
      <c r="E9" s="14"/>
      <c r="F9" s="14"/>
      <c r="G9" s="15">
        <f>D9/C9</f>
        <v>0.994858611825193</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111</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27" t="s">
        <v>112</v>
      </c>
      <c r="D14" s="67" t="s">
        <v>113</v>
      </c>
      <c r="E14" s="18">
        <v>15</v>
      </c>
      <c r="F14" s="18" t="s">
        <v>22</v>
      </c>
      <c r="G14" s="18">
        <v>15</v>
      </c>
      <c r="H14" s="19"/>
    </row>
    <row r="15" ht="35" customHeight="1" spans="1:8">
      <c r="A15" s="4"/>
      <c r="B15" s="14" t="s">
        <v>35</v>
      </c>
      <c r="C15" s="28" t="s">
        <v>114</v>
      </c>
      <c r="D15" s="67" t="s">
        <v>115</v>
      </c>
      <c r="E15" s="18">
        <v>15</v>
      </c>
      <c r="F15" s="18" t="s">
        <v>22</v>
      </c>
      <c r="G15" s="18">
        <v>15</v>
      </c>
      <c r="H15" s="19"/>
    </row>
    <row r="16" ht="35" customHeight="1" spans="1:8">
      <c r="A16" s="4"/>
      <c r="B16" s="14" t="s">
        <v>38</v>
      </c>
      <c r="C16" s="29" t="s">
        <v>39</v>
      </c>
      <c r="D16" s="67" t="s">
        <v>116</v>
      </c>
      <c r="E16" s="18">
        <v>15</v>
      </c>
      <c r="F16" s="18" t="s">
        <v>22</v>
      </c>
      <c r="G16" s="18">
        <v>15</v>
      </c>
      <c r="H16" s="19"/>
    </row>
    <row r="17" ht="35" customHeight="1" spans="1:8">
      <c r="A17" s="4"/>
      <c r="B17" s="14" t="s">
        <v>41</v>
      </c>
      <c r="C17" s="29" t="s">
        <v>42</v>
      </c>
      <c r="D17" s="67" t="s">
        <v>169</v>
      </c>
      <c r="E17" s="18">
        <v>15</v>
      </c>
      <c r="F17" s="18" t="s">
        <v>22</v>
      </c>
      <c r="G17" s="18">
        <v>15</v>
      </c>
      <c r="H17" s="19"/>
    </row>
    <row r="18" ht="35" customHeight="1" spans="1:8">
      <c r="A18" s="4" t="s">
        <v>44</v>
      </c>
      <c r="B18" s="14" t="s">
        <v>79</v>
      </c>
      <c r="C18" s="28" t="s">
        <v>80</v>
      </c>
      <c r="D18" s="55" t="s">
        <v>80</v>
      </c>
      <c r="E18" s="18">
        <v>7.5</v>
      </c>
      <c r="F18" s="18" t="s">
        <v>22</v>
      </c>
      <c r="G18" s="18">
        <v>7.5</v>
      </c>
      <c r="H18" s="19"/>
    </row>
    <row r="19" ht="35" customHeight="1" spans="1:8">
      <c r="A19" s="4"/>
      <c r="B19" s="14" t="s">
        <v>45</v>
      </c>
      <c r="C19" s="28" t="s">
        <v>67</v>
      </c>
      <c r="D19" s="23" t="s">
        <v>117</v>
      </c>
      <c r="E19" s="18">
        <v>7.5</v>
      </c>
      <c r="F19" s="18" t="s">
        <v>22</v>
      </c>
      <c r="G19" s="18">
        <v>7.5</v>
      </c>
      <c r="H19" s="19"/>
    </row>
    <row r="20" ht="35" customHeight="1" spans="1:8">
      <c r="A20" s="4"/>
      <c r="B20" s="14" t="s">
        <v>102</v>
      </c>
      <c r="C20" s="28" t="s">
        <v>118</v>
      </c>
      <c r="D20" s="55" t="s">
        <v>119</v>
      </c>
      <c r="E20" s="18">
        <v>7.5</v>
      </c>
      <c r="F20" s="18" t="s">
        <v>22</v>
      </c>
      <c r="G20" s="18">
        <v>7.5</v>
      </c>
      <c r="H20" s="19"/>
    </row>
    <row r="21" ht="35" customHeight="1" spans="1:8">
      <c r="A21" s="4"/>
      <c r="B21" s="14" t="s">
        <v>48</v>
      </c>
      <c r="C21" s="28" t="s">
        <v>118</v>
      </c>
      <c r="D21" s="55" t="s">
        <v>119</v>
      </c>
      <c r="E21" s="18">
        <v>7.5</v>
      </c>
      <c r="F21" s="18" t="s">
        <v>22</v>
      </c>
      <c r="G21" s="18">
        <v>7.5</v>
      </c>
      <c r="H21" s="19"/>
    </row>
    <row r="22" ht="35" customHeight="1" spans="1:8">
      <c r="A22" s="4" t="s">
        <v>51</v>
      </c>
      <c r="B22" s="14" t="s">
        <v>52</v>
      </c>
      <c r="C22" s="28"/>
      <c r="D22" s="68" t="s">
        <v>117</v>
      </c>
      <c r="E22" s="18">
        <v>10</v>
      </c>
      <c r="F22" s="18" t="s">
        <v>22</v>
      </c>
      <c r="G22" s="18">
        <v>10</v>
      </c>
      <c r="H22" s="4"/>
    </row>
    <row r="23" ht="35" customHeight="1" spans="1:8">
      <c r="A23" s="4" t="s">
        <v>55</v>
      </c>
      <c r="B23" s="4"/>
      <c r="C23" s="4"/>
      <c r="D23" s="4"/>
      <c r="E23" s="4"/>
      <c r="F23" s="4"/>
      <c r="G23" s="4">
        <v>100</v>
      </c>
      <c r="H23" s="4"/>
    </row>
    <row r="24" ht="15.75" spans="1:8">
      <c r="A24" s="20" t="s">
        <v>56</v>
      </c>
      <c r="B24" s="20"/>
      <c r="C24" s="20"/>
      <c r="D24" s="21" t="s">
        <v>57</v>
      </c>
      <c r="E24" s="21"/>
      <c r="F24" s="21"/>
      <c r="G24" s="21"/>
      <c r="H24"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G14" sqref="G14:G22"/>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170</v>
      </c>
      <c r="C3" s="8"/>
      <c r="D3" s="4" t="s">
        <v>4</v>
      </c>
      <c r="E3" s="7" t="s">
        <v>5</v>
      </c>
      <c r="F3" s="8"/>
      <c r="G3" s="8"/>
      <c r="H3" s="9"/>
    </row>
    <row r="4" ht="28" customHeight="1" spans="1:8">
      <c r="A4" s="4" t="s">
        <v>6</v>
      </c>
      <c r="B4" s="22" t="s">
        <v>171</v>
      </c>
      <c r="C4" s="22"/>
      <c r="D4" s="22"/>
      <c r="E4" s="22"/>
      <c r="F4" s="22"/>
      <c r="G4" s="22"/>
      <c r="H4" s="22"/>
    </row>
    <row r="5" ht="46" customHeight="1" spans="1:8">
      <c r="A5" s="4" t="s">
        <v>8</v>
      </c>
      <c r="B5" s="10" t="s">
        <v>172</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2.5</v>
      </c>
      <c r="D7" s="14">
        <v>1.141</v>
      </c>
      <c r="E7" s="14"/>
      <c r="F7" s="14"/>
      <c r="G7" s="15">
        <f>D7/C7</f>
        <v>0.4564</v>
      </c>
      <c r="H7" s="15"/>
    </row>
    <row r="8" ht="28" customHeight="1" spans="1:8">
      <c r="A8" s="13"/>
      <c r="B8" s="14" t="s">
        <v>15</v>
      </c>
      <c r="C8" s="14"/>
      <c r="D8" s="14"/>
      <c r="E8" s="14"/>
      <c r="F8" s="14"/>
      <c r="G8" s="14"/>
      <c r="H8" s="14"/>
    </row>
    <row r="9" ht="28" customHeight="1" spans="1:8">
      <c r="A9" s="13"/>
      <c r="B9" s="14" t="s">
        <v>16</v>
      </c>
      <c r="C9" s="14">
        <v>2.5</v>
      </c>
      <c r="D9" s="14">
        <v>1.141</v>
      </c>
      <c r="E9" s="14"/>
      <c r="F9" s="14"/>
      <c r="G9" s="15">
        <f>D9/C9</f>
        <v>0.4564</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172</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14" t="s">
        <v>173</v>
      </c>
      <c r="D14" s="14" t="s">
        <v>174</v>
      </c>
      <c r="E14" s="18">
        <v>15</v>
      </c>
      <c r="F14" s="18" t="s">
        <v>22</v>
      </c>
      <c r="G14" s="18">
        <v>15</v>
      </c>
      <c r="H14" s="19"/>
    </row>
    <row r="15" ht="35" customHeight="1" spans="1:8">
      <c r="A15" s="4"/>
      <c r="B15" s="14" t="s">
        <v>35</v>
      </c>
      <c r="C15" s="14" t="s">
        <v>175</v>
      </c>
      <c r="D15" s="14" t="s">
        <v>176</v>
      </c>
      <c r="E15" s="18">
        <v>15</v>
      </c>
      <c r="F15" s="18" t="s">
        <v>22</v>
      </c>
      <c r="G15" s="18">
        <v>15</v>
      </c>
      <c r="H15" s="19"/>
    </row>
    <row r="16" ht="35" customHeight="1" spans="1:8">
      <c r="A16" s="4"/>
      <c r="B16" s="14" t="s">
        <v>38</v>
      </c>
      <c r="C16" s="14" t="s">
        <v>39</v>
      </c>
      <c r="D16" s="14" t="s">
        <v>86</v>
      </c>
      <c r="E16" s="18">
        <v>15</v>
      </c>
      <c r="F16" s="18" t="s">
        <v>22</v>
      </c>
      <c r="G16" s="18">
        <v>15</v>
      </c>
      <c r="H16" s="19"/>
    </row>
    <row r="17" ht="35" customHeight="1" spans="1:8">
      <c r="A17" s="4"/>
      <c r="B17" s="14" t="s">
        <v>41</v>
      </c>
      <c r="C17" s="14" t="s">
        <v>177</v>
      </c>
      <c r="D17" s="14" t="s">
        <v>178</v>
      </c>
      <c r="E17" s="18">
        <v>15</v>
      </c>
      <c r="F17" s="18" t="s">
        <v>22</v>
      </c>
      <c r="G17" s="18">
        <v>15</v>
      </c>
      <c r="H17" s="19"/>
    </row>
    <row r="18" ht="35" customHeight="1" spans="1:8">
      <c r="A18" s="4" t="s">
        <v>44</v>
      </c>
      <c r="B18" s="14" t="s">
        <v>79</v>
      </c>
      <c r="C18" s="14" t="s">
        <v>179</v>
      </c>
      <c r="D18" s="14" t="s">
        <v>180</v>
      </c>
      <c r="E18" s="18">
        <v>7.5</v>
      </c>
      <c r="F18" s="18" t="s">
        <v>22</v>
      </c>
      <c r="G18" s="18">
        <v>7.5</v>
      </c>
      <c r="H18" s="19"/>
    </row>
    <row r="19" ht="35" customHeight="1" spans="1:8">
      <c r="A19" s="4"/>
      <c r="B19" s="14" t="s">
        <v>45</v>
      </c>
      <c r="C19" s="14" t="s">
        <v>179</v>
      </c>
      <c r="D19" s="14" t="s">
        <v>180</v>
      </c>
      <c r="E19" s="18">
        <v>7.5</v>
      </c>
      <c r="F19" s="18" t="s">
        <v>22</v>
      </c>
      <c r="G19" s="18">
        <v>7.5</v>
      </c>
      <c r="H19" s="19"/>
    </row>
    <row r="20" ht="35" customHeight="1" spans="1:8">
      <c r="A20" s="4"/>
      <c r="B20" s="14" t="s">
        <v>102</v>
      </c>
      <c r="C20" s="14" t="s">
        <v>179</v>
      </c>
      <c r="D20" s="14" t="s">
        <v>180</v>
      </c>
      <c r="E20" s="18">
        <v>7.5</v>
      </c>
      <c r="F20" s="18" t="s">
        <v>22</v>
      </c>
      <c r="G20" s="18">
        <v>7.5</v>
      </c>
      <c r="H20" s="19"/>
    </row>
    <row r="21" ht="35" customHeight="1" spans="1:8">
      <c r="A21" s="4"/>
      <c r="B21" s="14" t="s">
        <v>48</v>
      </c>
      <c r="C21" s="14" t="s">
        <v>179</v>
      </c>
      <c r="D21" s="14" t="s">
        <v>180</v>
      </c>
      <c r="E21" s="18">
        <v>7.5</v>
      </c>
      <c r="F21" s="18" t="s">
        <v>22</v>
      </c>
      <c r="G21" s="18">
        <v>7.5</v>
      </c>
      <c r="H21" s="19"/>
    </row>
    <row r="22" ht="35" customHeight="1" spans="1:8">
      <c r="A22" s="4" t="s">
        <v>51</v>
      </c>
      <c r="B22" s="14" t="s">
        <v>52</v>
      </c>
      <c r="C22" s="23"/>
      <c r="D22" s="14" t="s">
        <v>180</v>
      </c>
      <c r="E22" s="18">
        <v>10</v>
      </c>
      <c r="F22" s="18" t="s">
        <v>22</v>
      </c>
      <c r="G22" s="18">
        <v>10</v>
      </c>
      <c r="H22" s="4"/>
    </row>
    <row r="23" ht="35" customHeight="1" spans="1:8">
      <c r="A23" s="4" t="s">
        <v>55</v>
      </c>
      <c r="B23" s="4"/>
      <c r="C23" s="4"/>
      <c r="D23" s="4"/>
      <c r="E23" s="4"/>
      <c r="F23" s="4"/>
      <c r="G23" s="4">
        <v>100</v>
      </c>
      <c r="H23" s="4"/>
    </row>
    <row r="24" ht="15.75" spans="1:8">
      <c r="A24" s="20" t="s">
        <v>56</v>
      </c>
      <c r="B24" s="20"/>
      <c r="C24" s="20"/>
      <c r="D24" s="21" t="s">
        <v>57</v>
      </c>
      <c r="E24" s="21"/>
      <c r="F24" s="21"/>
      <c r="G24" s="21"/>
      <c r="H24"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9" workbookViewId="0">
      <selection activeCell="G14" sqref="G14:G20"/>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181</v>
      </c>
      <c r="C3" s="8"/>
      <c r="D3" s="4" t="s">
        <v>4</v>
      </c>
      <c r="E3" s="7" t="s">
        <v>5</v>
      </c>
      <c r="F3" s="8"/>
      <c r="G3" s="8"/>
      <c r="H3" s="9"/>
    </row>
    <row r="4" ht="28" customHeight="1" spans="1:8">
      <c r="A4" s="4" t="s">
        <v>6</v>
      </c>
      <c r="B4" s="22" t="s">
        <v>182</v>
      </c>
      <c r="C4" s="22"/>
      <c r="D4" s="22"/>
      <c r="E4" s="22"/>
      <c r="F4" s="22"/>
      <c r="G4" s="22"/>
      <c r="H4" s="22"/>
    </row>
    <row r="5" ht="46" customHeight="1" spans="1:8">
      <c r="A5" s="4" t="s">
        <v>8</v>
      </c>
      <c r="B5" s="10" t="s">
        <v>183</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0.6</v>
      </c>
      <c r="D7" s="14">
        <v>0.6</v>
      </c>
      <c r="E7" s="14"/>
      <c r="F7" s="14"/>
      <c r="G7" s="15">
        <f>D7/C7</f>
        <v>1</v>
      </c>
      <c r="H7" s="15"/>
    </row>
    <row r="8" ht="28" customHeight="1" spans="1:8">
      <c r="A8" s="13"/>
      <c r="B8" s="14" t="s">
        <v>15</v>
      </c>
      <c r="C8" s="14"/>
      <c r="D8" s="14"/>
      <c r="E8" s="14"/>
      <c r="F8" s="14"/>
      <c r="G8" s="14"/>
      <c r="H8" s="14"/>
    </row>
    <row r="9" ht="28" customHeight="1" spans="1:8">
      <c r="A9" s="13"/>
      <c r="B9" s="14" t="s">
        <v>16</v>
      </c>
      <c r="C9" s="14">
        <v>0.6</v>
      </c>
      <c r="D9" s="14">
        <v>0.6</v>
      </c>
      <c r="E9" s="14"/>
      <c r="F9" s="14"/>
      <c r="G9" s="15">
        <f>D9/C9</f>
        <v>1</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183</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63" t="s">
        <v>184</v>
      </c>
      <c r="D14" s="63" t="s">
        <v>184</v>
      </c>
      <c r="E14" s="18">
        <v>15</v>
      </c>
      <c r="F14" s="18" t="s">
        <v>22</v>
      </c>
      <c r="G14" s="18">
        <v>15</v>
      </c>
      <c r="H14" s="19"/>
    </row>
    <row r="15" ht="35" customHeight="1" spans="1:8">
      <c r="A15" s="4"/>
      <c r="B15" s="14" t="s">
        <v>35</v>
      </c>
      <c r="C15" s="64" t="s">
        <v>95</v>
      </c>
      <c r="D15" s="64" t="s">
        <v>185</v>
      </c>
      <c r="E15" s="18">
        <v>15</v>
      </c>
      <c r="F15" s="18" t="s">
        <v>22</v>
      </c>
      <c r="G15" s="18">
        <v>15</v>
      </c>
      <c r="H15" s="19"/>
    </row>
    <row r="16" ht="35" customHeight="1" spans="1:8">
      <c r="A16" s="4"/>
      <c r="B16" s="14" t="s">
        <v>38</v>
      </c>
      <c r="C16" s="65" t="s">
        <v>39</v>
      </c>
      <c r="D16" s="65" t="s">
        <v>86</v>
      </c>
      <c r="E16" s="18">
        <v>15</v>
      </c>
      <c r="F16" s="18" t="s">
        <v>22</v>
      </c>
      <c r="G16" s="18">
        <v>15</v>
      </c>
      <c r="H16" s="19"/>
    </row>
    <row r="17" ht="35" customHeight="1" spans="1:8">
      <c r="A17" s="4"/>
      <c r="B17" s="14" t="s">
        <v>41</v>
      </c>
      <c r="C17" s="65" t="s">
        <v>42</v>
      </c>
      <c r="D17" s="65" t="s">
        <v>186</v>
      </c>
      <c r="E17" s="18">
        <v>15</v>
      </c>
      <c r="F17" s="18" t="s">
        <v>22</v>
      </c>
      <c r="G17" s="18">
        <v>15</v>
      </c>
      <c r="H17" s="19"/>
    </row>
    <row r="18" ht="35" customHeight="1" spans="1:8">
      <c r="A18" s="25" t="s">
        <v>44</v>
      </c>
      <c r="B18" s="14" t="s">
        <v>45</v>
      </c>
      <c r="C18" s="66" t="s">
        <v>46</v>
      </c>
      <c r="D18" s="66" t="s">
        <v>47</v>
      </c>
      <c r="E18" s="18">
        <v>15</v>
      </c>
      <c r="F18" s="18" t="s">
        <v>22</v>
      </c>
      <c r="G18" s="18">
        <v>15</v>
      </c>
      <c r="H18" s="19"/>
    </row>
    <row r="19" ht="35" customHeight="1" spans="1:8">
      <c r="A19" s="26"/>
      <c r="B19" s="14" t="s">
        <v>48</v>
      </c>
      <c r="C19" s="64" t="s">
        <v>187</v>
      </c>
      <c r="D19" s="64" t="s">
        <v>188</v>
      </c>
      <c r="E19" s="18">
        <v>15</v>
      </c>
      <c r="F19" s="18" t="s">
        <v>22</v>
      </c>
      <c r="G19" s="18">
        <v>15</v>
      </c>
      <c r="H19" s="19"/>
    </row>
    <row r="20" ht="35" customHeight="1" spans="1:8">
      <c r="A20" s="4" t="s">
        <v>51</v>
      </c>
      <c r="B20" s="14" t="s">
        <v>52</v>
      </c>
      <c r="C20" s="23"/>
      <c r="D20" s="23" t="s">
        <v>189</v>
      </c>
      <c r="E20" s="18">
        <v>10</v>
      </c>
      <c r="F20" s="18" t="s">
        <v>22</v>
      </c>
      <c r="G20" s="18">
        <v>10</v>
      </c>
      <c r="H20" s="4"/>
    </row>
    <row r="21" ht="35" customHeight="1" spans="1:8">
      <c r="A21" s="4" t="s">
        <v>55</v>
      </c>
      <c r="B21" s="4"/>
      <c r="C21" s="4"/>
      <c r="D21" s="4"/>
      <c r="E21" s="4"/>
      <c r="F21" s="4"/>
      <c r="G21" s="4">
        <v>100</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9"/>
  <sheetViews>
    <sheetView topLeftCell="A7" workbookViewId="0">
      <selection activeCell="G38" sqref="G38"/>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190</v>
      </c>
      <c r="C3" s="8"/>
      <c r="D3" s="4" t="s">
        <v>4</v>
      </c>
      <c r="E3" s="7" t="s">
        <v>5</v>
      </c>
      <c r="F3" s="8"/>
      <c r="G3" s="8"/>
      <c r="H3" s="9"/>
    </row>
    <row r="4" ht="28" customHeight="1" spans="1:8">
      <c r="A4" s="4" t="s">
        <v>6</v>
      </c>
      <c r="B4" s="22" t="s">
        <v>191</v>
      </c>
      <c r="C4" s="22"/>
      <c r="D4" s="22"/>
      <c r="E4" s="22"/>
      <c r="F4" s="22"/>
      <c r="G4" s="22"/>
      <c r="H4" s="22"/>
    </row>
    <row r="5" ht="46" customHeight="1" spans="1:8">
      <c r="A5" s="4" t="s">
        <v>8</v>
      </c>
      <c r="B5" s="10" t="s">
        <v>192</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436.98</v>
      </c>
      <c r="D7" s="14">
        <v>436.98</v>
      </c>
      <c r="E7" s="14"/>
      <c r="F7" s="14"/>
      <c r="G7" s="15">
        <f>D7/C7</f>
        <v>1</v>
      </c>
      <c r="H7" s="15"/>
    </row>
    <row r="8" ht="28" customHeight="1" spans="1:8">
      <c r="A8" s="13"/>
      <c r="B8" s="14" t="s">
        <v>15</v>
      </c>
      <c r="C8" s="14">
        <v>359.78</v>
      </c>
      <c r="D8" s="14">
        <v>359.78</v>
      </c>
      <c r="E8" s="14"/>
      <c r="F8" s="14"/>
      <c r="G8" s="15">
        <f>D8/C8</f>
        <v>1</v>
      </c>
      <c r="H8" s="15"/>
    </row>
    <row r="9" ht="28" customHeight="1" spans="1:8">
      <c r="A9" s="13"/>
      <c r="B9" s="14" t="s">
        <v>16</v>
      </c>
      <c r="C9" s="14">
        <v>77.2</v>
      </c>
      <c r="D9" s="14">
        <v>77.2</v>
      </c>
      <c r="E9" s="14"/>
      <c r="F9" s="14"/>
      <c r="G9" s="15">
        <f>D9/C9</f>
        <v>1</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193</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28" customHeight="1" spans="1:8">
      <c r="A14" s="25" t="s">
        <v>31</v>
      </c>
      <c r="B14" s="60" t="s">
        <v>32</v>
      </c>
      <c r="C14" s="23" t="s">
        <v>194</v>
      </c>
      <c r="D14" s="23" t="s">
        <v>195</v>
      </c>
      <c r="E14" s="4">
        <v>1.5</v>
      </c>
      <c r="F14" s="4" t="s">
        <v>22</v>
      </c>
      <c r="G14" s="4">
        <v>1.5</v>
      </c>
      <c r="H14" s="4"/>
    </row>
    <row r="15" ht="28" customHeight="1" spans="1:8">
      <c r="A15" s="49"/>
      <c r="B15" s="61"/>
      <c r="C15" s="23" t="s">
        <v>196</v>
      </c>
      <c r="D15" s="23" t="s">
        <v>197</v>
      </c>
      <c r="E15" s="4">
        <v>1.5</v>
      </c>
      <c r="F15" s="4" t="s">
        <v>22</v>
      </c>
      <c r="G15" s="4">
        <v>1.5</v>
      </c>
      <c r="H15" s="4"/>
    </row>
    <row r="16" ht="28" customHeight="1" spans="1:8">
      <c r="A16" s="49"/>
      <c r="B16" s="61"/>
      <c r="C16" s="23" t="s">
        <v>198</v>
      </c>
      <c r="D16" s="23" t="s">
        <v>199</v>
      </c>
      <c r="E16" s="4">
        <v>1.5</v>
      </c>
      <c r="F16" s="4" t="s">
        <v>22</v>
      </c>
      <c r="G16" s="4">
        <v>1.5</v>
      </c>
      <c r="H16" s="4"/>
    </row>
    <row r="17" ht="28" customHeight="1" spans="1:8">
      <c r="A17" s="49"/>
      <c r="B17" s="61"/>
      <c r="C17" s="23" t="s">
        <v>200</v>
      </c>
      <c r="D17" s="23" t="s">
        <v>201</v>
      </c>
      <c r="E17" s="4">
        <v>1.5</v>
      </c>
      <c r="F17" s="4" t="s">
        <v>22</v>
      </c>
      <c r="G17" s="4">
        <v>1.5</v>
      </c>
      <c r="H17" s="4"/>
    </row>
    <row r="18" ht="28" customHeight="1" spans="1:8">
      <c r="A18" s="49"/>
      <c r="B18" s="61"/>
      <c r="C18" s="23" t="s">
        <v>202</v>
      </c>
      <c r="D18" s="23" t="s">
        <v>203</v>
      </c>
      <c r="E18" s="4">
        <v>1.5</v>
      </c>
      <c r="F18" s="4" t="s">
        <v>22</v>
      </c>
      <c r="G18" s="4">
        <v>1.5</v>
      </c>
      <c r="H18" s="4"/>
    </row>
    <row r="19" ht="28" customHeight="1" spans="1:8">
      <c r="A19" s="49"/>
      <c r="B19" s="61"/>
      <c r="C19" s="23" t="s">
        <v>204</v>
      </c>
      <c r="D19" s="23" t="s">
        <v>205</v>
      </c>
      <c r="E19" s="4">
        <v>1.5</v>
      </c>
      <c r="F19" s="4" t="s">
        <v>22</v>
      </c>
      <c r="G19" s="4">
        <v>1.5</v>
      </c>
      <c r="H19" s="4"/>
    </row>
    <row r="20" ht="28" customHeight="1" spans="1:8">
      <c r="A20" s="49"/>
      <c r="B20" s="61"/>
      <c r="C20" s="23" t="s">
        <v>206</v>
      </c>
      <c r="D20" s="23" t="s">
        <v>207</v>
      </c>
      <c r="E20" s="4">
        <v>1.5</v>
      </c>
      <c r="F20" s="4" t="s">
        <v>22</v>
      </c>
      <c r="G20" s="4">
        <v>1.5</v>
      </c>
      <c r="H20" s="4"/>
    </row>
    <row r="21" ht="28" customHeight="1" spans="1:8">
      <c r="A21" s="49"/>
      <c r="B21" s="61"/>
      <c r="C21" s="23" t="s">
        <v>208</v>
      </c>
      <c r="D21" s="23" t="s">
        <v>209</v>
      </c>
      <c r="E21" s="4">
        <v>1.5</v>
      </c>
      <c r="F21" s="4" t="s">
        <v>22</v>
      </c>
      <c r="G21" s="4">
        <v>1.5</v>
      </c>
      <c r="H21" s="4"/>
    </row>
    <row r="22" ht="28" customHeight="1" spans="1:8">
      <c r="A22" s="49"/>
      <c r="B22" s="61"/>
      <c r="C22" s="23" t="s">
        <v>210</v>
      </c>
      <c r="D22" s="23" t="s">
        <v>211</v>
      </c>
      <c r="E22" s="4">
        <v>1.5</v>
      </c>
      <c r="F22" s="4" t="s">
        <v>22</v>
      </c>
      <c r="G22" s="4">
        <v>1.5</v>
      </c>
      <c r="H22" s="4"/>
    </row>
    <row r="23" ht="35" customHeight="1" spans="1:8">
      <c r="A23" s="49"/>
      <c r="B23" s="62"/>
      <c r="C23" s="23" t="s">
        <v>212</v>
      </c>
      <c r="D23" s="23" t="s">
        <v>213</v>
      </c>
      <c r="E23" s="4">
        <v>1.5</v>
      </c>
      <c r="F23" s="4" t="s">
        <v>22</v>
      </c>
      <c r="G23" s="4">
        <v>1.5</v>
      </c>
      <c r="H23" s="19"/>
    </row>
    <row r="24" ht="35" customHeight="1" spans="1:8">
      <c r="A24" s="49"/>
      <c r="B24" s="61" t="s">
        <v>35</v>
      </c>
      <c r="C24" s="23" t="s">
        <v>214</v>
      </c>
      <c r="D24" s="23" t="s">
        <v>215</v>
      </c>
      <c r="E24" s="4">
        <v>2</v>
      </c>
      <c r="F24" s="4" t="s">
        <v>22</v>
      </c>
      <c r="G24" s="4">
        <v>2</v>
      </c>
      <c r="H24" s="19"/>
    </row>
    <row r="25" ht="35" customHeight="1" spans="1:8">
      <c r="A25" s="49"/>
      <c r="B25" s="61"/>
      <c r="C25" s="23" t="s">
        <v>216</v>
      </c>
      <c r="D25" s="23" t="s">
        <v>217</v>
      </c>
      <c r="E25" s="4">
        <v>2</v>
      </c>
      <c r="F25" s="4" t="s">
        <v>22</v>
      </c>
      <c r="G25" s="4">
        <v>2</v>
      </c>
      <c r="H25" s="19"/>
    </row>
    <row r="26" ht="35" customHeight="1" spans="1:8">
      <c r="A26" s="49"/>
      <c r="B26" s="61"/>
      <c r="C26" s="23" t="s">
        <v>218</v>
      </c>
      <c r="D26" s="23" t="s">
        <v>219</v>
      </c>
      <c r="E26" s="4">
        <v>2</v>
      </c>
      <c r="F26" s="4" t="s">
        <v>22</v>
      </c>
      <c r="G26" s="4">
        <v>2</v>
      </c>
      <c r="H26" s="19"/>
    </row>
    <row r="27" ht="35" customHeight="1" spans="1:8">
      <c r="A27" s="49"/>
      <c r="B27" s="61"/>
      <c r="C27" s="23" t="s">
        <v>220</v>
      </c>
      <c r="D27" s="23" t="s">
        <v>221</v>
      </c>
      <c r="E27" s="4">
        <v>2</v>
      </c>
      <c r="F27" s="4" t="s">
        <v>22</v>
      </c>
      <c r="G27" s="4">
        <v>2</v>
      </c>
      <c r="H27" s="19"/>
    </row>
    <row r="28" ht="35" customHeight="1" spans="1:8">
      <c r="A28" s="49"/>
      <c r="B28" s="61"/>
      <c r="C28" s="23" t="s">
        <v>222</v>
      </c>
      <c r="D28" s="23" t="s">
        <v>223</v>
      </c>
      <c r="E28" s="4">
        <v>2</v>
      </c>
      <c r="F28" s="4" t="s">
        <v>22</v>
      </c>
      <c r="G28" s="4">
        <v>2</v>
      </c>
      <c r="H28" s="19"/>
    </row>
    <row r="29" ht="35" customHeight="1" spans="1:8">
      <c r="A29" s="49"/>
      <c r="B29" s="61"/>
      <c r="C29" s="23" t="s">
        <v>224</v>
      </c>
      <c r="D29" s="23" t="s">
        <v>225</v>
      </c>
      <c r="E29" s="4">
        <v>2</v>
      </c>
      <c r="F29" s="4" t="s">
        <v>22</v>
      </c>
      <c r="G29" s="4">
        <v>2</v>
      </c>
      <c r="H29" s="19"/>
    </row>
    <row r="30" ht="35" customHeight="1" spans="1:8">
      <c r="A30" s="49"/>
      <c r="B30" s="62"/>
      <c r="C30" s="23" t="s">
        <v>226</v>
      </c>
      <c r="D30" s="23" t="s">
        <v>227</v>
      </c>
      <c r="E30" s="4">
        <v>3</v>
      </c>
      <c r="F30" s="4" t="s">
        <v>22</v>
      </c>
      <c r="G30" s="4">
        <v>3</v>
      </c>
      <c r="H30" s="19"/>
    </row>
    <row r="31" ht="35" customHeight="1" spans="1:8">
      <c r="A31" s="49"/>
      <c r="B31" s="14" t="s">
        <v>38</v>
      </c>
      <c r="C31" s="23" t="s">
        <v>39</v>
      </c>
      <c r="D31" s="23" t="s">
        <v>39</v>
      </c>
      <c r="E31" s="4">
        <v>15</v>
      </c>
      <c r="F31" s="4" t="s">
        <v>22</v>
      </c>
      <c r="G31" s="4">
        <v>15</v>
      </c>
      <c r="H31" s="19"/>
    </row>
    <row r="32" ht="35" customHeight="1" spans="1:8">
      <c r="A32" s="26"/>
      <c r="B32" s="14" t="s">
        <v>41</v>
      </c>
      <c r="C32" s="23" t="s">
        <v>177</v>
      </c>
      <c r="D32" s="23" t="s">
        <v>228</v>
      </c>
      <c r="E32" s="4">
        <v>15</v>
      </c>
      <c r="F32" s="4" t="s">
        <v>22</v>
      </c>
      <c r="G32" s="4">
        <v>15</v>
      </c>
      <c r="H32" s="19"/>
    </row>
    <row r="33" ht="35" customHeight="1" spans="1:8">
      <c r="A33" s="4" t="s">
        <v>44</v>
      </c>
      <c r="B33" s="14" t="s">
        <v>79</v>
      </c>
      <c r="C33" s="23" t="s">
        <v>177</v>
      </c>
      <c r="D33" s="23" t="s">
        <v>228</v>
      </c>
      <c r="E33" s="4">
        <v>7.5</v>
      </c>
      <c r="F33" s="4" t="s">
        <v>22</v>
      </c>
      <c r="G33" s="4">
        <v>7.5</v>
      </c>
      <c r="H33" s="19"/>
    </row>
    <row r="34" ht="35" customHeight="1" spans="1:8">
      <c r="A34" s="4"/>
      <c r="B34" s="14" t="s">
        <v>45</v>
      </c>
      <c r="C34" s="23" t="s">
        <v>229</v>
      </c>
      <c r="D34" s="23" t="s">
        <v>229</v>
      </c>
      <c r="E34" s="4">
        <v>7.5</v>
      </c>
      <c r="F34" s="4" t="s">
        <v>22</v>
      </c>
      <c r="G34" s="4">
        <v>7.5</v>
      </c>
      <c r="H34" s="19"/>
    </row>
    <row r="35" ht="35" customHeight="1" spans="1:8">
      <c r="A35" s="4"/>
      <c r="B35" s="14" t="s">
        <v>102</v>
      </c>
      <c r="C35" s="23" t="s">
        <v>230</v>
      </c>
      <c r="D35" s="23" t="s">
        <v>230</v>
      </c>
      <c r="E35" s="4">
        <v>7.5</v>
      </c>
      <c r="F35" s="4" t="s">
        <v>22</v>
      </c>
      <c r="G35" s="4">
        <v>7.5</v>
      </c>
      <c r="H35" s="19"/>
    </row>
    <row r="36" ht="35" customHeight="1" spans="1:8">
      <c r="A36" s="4"/>
      <c r="B36" s="14" t="s">
        <v>48</v>
      </c>
      <c r="C36" s="23" t="s">
        <v>230</v>
      </c>
      <c r="D36" s="23" t="s">
        <v>230</v>
      </c>
      <c r="E36" s="4">
        <v>7.5</v>
      </c>
      <c r="F36" s="4" t="s">
        <v>22</v>
      </c>
      <c r="G36" s="4">
        <v>7.5</v>
      </c>
      <c r="H36" s="19"/>
    </row>
    <row r="37" ht="35" customHeight="1" spans="1:8">
      <c r="A37" s="4" t="s">
        <v>51</v>
      </c>
      <c r="B37" s="14" t="s">
        <v>52</v>
      </c>
      <c r="C37" s="23"/>
      <c r="D37" s="23" t="s">
        <v>189</v>
      </c>
      <c r="E37" s="4">
        <v>10</v>
      </c>
      <c r="F37" s="4" t="s">
        <v>22</v>
      </c>
      <c r="G37" s="4">
        <v>10</v>
      </c>
      <c r="H37" s="4"/>
    </row>
    <row r="38" ht="35" customHeight="1" spans="1:8">
      <c r="A38" s="4" t="s">
        <v>55</v>
      </c>
      <c r="B38" s="4"/>
      <c r="C38" s="4"/>
      <c r="D38" s="4"/>
      <c r="E38" s="4"/>
      <c r="F38" s="4"/>
      <c r="G38" s="4">
        <v>100</v>
      </c>
      <c r="H38" s="4"/>
    </row>
    <row r="39" ht="15.75" spans="1:8">
      <c r="A39" s="20" t="s">
        <v>56</v>
      </c>
      <c r="B39" s="20"/>
      <c r="C39" s="20"/>
      <c r="D39" s="21" t="s">
        <v>57</v>
      </c>
      <c r="E39" s="21"/>
      <c r="F39" s="21"/>
      <c r="G39" s="21"/>
      <c r="H39" s="21" t="s">
        <v>58</v>
      </c>
    </row>
  </sheetData>
  <mergeCells count="28">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38:F38"/>
    <mergeCell ref="D39:F39"/>
    <mergeCell ref="A6:A10"/>
    <mergeCell ref="A11:A12"/>
    <mergeCell ref="A14:A32"/>
    <mergeCell ref="A33:A36"/>
    <mergeCell ref="B14:B23"/>
    <mergeCell ref="B24:B30"/>
  </mergeCells>
  <pageMargins left="0.75" right="0.75" top="1" bottom="1" header="0.5" footer="0.5"/>
  <pageSetup paperSize="9" scale="71"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11" workbookViewId="0">
      <selection activeCell="H19" sqref="H19"/>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231</v>
      </c>
      <c r="C3" s="8"/>
      <c r="D3" s="4" t="s">
        <v>4</v>
      </c>
      <c r="E3" s="7" t="s">
        <v>5</v>
      </c>
      <c r="F3" s="8"/>
      <c r="G3" s="8"/>
      <c r="H3" s="9"/>
    </row>
    <row r="4" ht="28" customHeight="1" spans="1:8">
      <c r="A4" s="4" t="s">
        <v>6</v>
      </c>
      <c r="B4" s="22" t="s">
        <v>232</v>
      </c>
      <c r="C4" s="22"/>
      <c r="D4" s="22"/>
      <c r="E4" s="22"/>
      <c r="F4" s="22"/>
      <c r="G4" s="22"/>
      <c r="H4" s="22"/>
    </row>
    <row r="5" ht="46" customHeight="1" spans="1:8">
      <c r="A5" s="4" t="s">
        <v>8</v>
      </c>
      <c r="B5" s="10" t="s">
        <v>233</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317.56</v>
      </c>
      <c r="D7" s="14">
        <v>317.56</v>
      </c>
      <c r="E7" s="14"/>
      <c r="F7" s="14"/>
      <c r="G7" s="15">
        <f>D7/C7</f>
        <v>1</v>
      </c>
      <c r="H7" s="15"/>
    </row>
    <row r="8" ht="28" customHeight="1" spans="1:8">
      <c r="A8" s="13"/>
      <c r="B8" s="14" t="s">
        <v>15</v>
      </c>
      <c r="C8" s="14">
        <v>288.56</v>
      </c>
      <c r="D8" s="14">
        <v>288.56</v>
      </c>
      <c r="E8" s="14"/>
      <c r="F8" s="14"/>
      <c r="G8" s="15">
        <f>D8/C8</f>
        <v>1</v>
      </c>
      <c r="H8" s="15"/>
    </row>
    <row r="9" ht="28" customHeight="1" spans="1:8">
      <c r="A9" s="13"/>
      <c r="B9" s="14" t="s">
        <v>16</v>
      </c>
      <c r="C9" s="14">
        <v>29</v>
      </c>
      <c r="D9" s="14">
        <v>29</v>
      </c>
      <c r="E9" s="14"/>
      <c r="F9" s="14"/>
      <c r="G9" s="15">
        <f>D9/C9</f>
        <v>1</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234</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57" t="s">
        <v>235</v>
      </c>
      <c r="D14" s="57" t="s">
        <v>236</v>
      </c>
      <c r="E14" s="18">
        <v>15</v>
      </c>
      <c r="F14" s="18" t="s">
        <v>22</v>
      </c>
      <c r="G14" s="18">
        <v>15</v>
      </c>
      <c r="H14" s="19"/>
    </row>
    <row r="15" ht="35" customHeight="1" spans="1:8">
      <c r="A15" s="4"/>
      <c r="B15" s="14" t="s">
        <v>35</v>
      </c>
      <c r="C15" s="57" t="s">
        <v>235</v>
      </c>
      <c r="D15" s="57" t="s">
        <v>237</v>
      </c>
      <c r="E15" s="18">
        <v>15</v>
      </c>
      <c r="F15" s="18" t="s">
        <v>22</v>
      </c>
      <c r="G15" s="18">
        <v>15</v>
      </c>
      <c r="H15" s="19"/>
    </row>
    <row r="16" ht="35" customHeight="1" spans="1:8">
      <c r="A16" s="4"/>
      <c r="B16" s="14" t="s">
        <v>38</v>
      </c>
      <c r="C16" s="58" t="s">
        <v>238</v>
      </c>
      <c r="D16" s="57" t="s">
        <v>239</v>
      </c>
      <c r="E16" s="18">
        <v>15</v>
      </c>
      <c r="F16" s="18" t="s">
        <v>22</v>
      </c>
      <c r="G16" s="18">
        <v>15</v>
      </c>
      <c r="H16" s="19"/>
    </row>
    <row r="17" ht="35" customHeight="1" spans="1:8">
      <c r="A17" s="4"/>
      <c r="B17" s="14" t="s">
        <v>41</v>
      </c>
      <c r="C17" s="59" t="s">
        <v>240</v>
      </c>
      <c r="D17" s="57" t="s">
        <v>241</v>
      </c>
      <c r="E17" s="18">
        <v>15</v>
      </c>
      <c r="F17" s="18" t="s">
        <v>22</v>
      </c>
      <c r="G17" s="18">
        <v>15</v>
      </c>
      <c r="H17" s="19"/>
    </row>
    <row r="18" ht="35" customHeight="1" spans="1:8">
      <c r="A18" s="4" t="s">
        <v>44</v>
      </c>
      <c r="B18" s="14" t="s">
        <v>79</v>
      </c>
      <c r="C18" s="23" t="s">
        <v>242</v>
      </c>
      <c r="D18" s="23" t="s">
        <v>242</v>
      </c>
      <c r="E18" s="18">
        <v>10</v>
      </c>
      <c r="F18" s="18" t="s">
        <v>22</v>
      </c>
      <c r="G18" s="18">
        <v>10</v>
      </c>
      <c r="H18" s="19"/>
    </row>
    <row r="19" ht="35" customHeight="1" spans="1:8">
      <c r="A19" s="4"/>
      <c r="B19" s="14" t="s">
        <v>45</v>
      </c>
      <c r="C19" s="57" t="s">
        <v>243</v>
      </c>
      <c r="D19" s="57" t="s">
        <v>243</v>
      </c>
      <c r="E19" s="18">
        <v>10</v>
      </c>
      <c r="F19" s="18" t="s">
        <v>22</v>
      </c>
      <c r="G19" s="18">
        <v>10</v>
      </c>
      <c r="H19" s="19"/>
    </row>
    <row r="20" ht="35" customHeight="1" spans="1:8">
      <c r="A20" s="4"/>
      <c r="B20" s="14" t="s">
        <v>48</v>
      </c>
      <c r="C20" s="57" t="s">
        <v>244</v>
      </c>
      <c r="D20" s="57" t="s">
        <v>244</v>
      </c>
      <c r="E20" s="18">
        <v>10</v>
      </c>
      <c r="F20" s="18" t="s">
        <v>22</v>
      </c>
      <c r="G20" s="18">
        <v>10</v>
      </c>
      <c r="H20" s="19"/>
    </row>
    <row r="21" ht="35" customHeight="1" spans="1:8">
      <c r="A21" s="4" t="s">
        <v>51</v>
      </c>
      <c r="B21" s="14" t="s">
        <v>52</v>
      </c>
      <c r="C21" s="23"/>
      <c r="D21" s="57" t="s">
        <v>245</v>
      </c>
      <c r="E21" s="18">
        <v>10</v>
      </c>
      <c r="F21" s="18" t="s">
        <v>22</v>
      </c>
      <c r="G21" s="18">
        <v>10</v>
      </c>
      <c r="H21" s="4"/>
    </row>
    <row r="22" ht="35" customHeight="1" spans="1:8">
      <c r="A22" s="4" t="s">
        <v>55</v>
      </c>
      <c r="B22" s="4"/>
      <c r="C22" s="4"/>
      <c r="D22" s="4"/>
      <c r="E22" s="4"/>
      <c r="F22" s="4"/>
      <c r="G22" s="4">
        <v>100</v>
      </c>
      <c r="H22" s="4"/>
    </row>
    <row r="23" ht="15.75" spans="1:8">
      <c r="A23" s="20" t="s">
        <v>56</v>
      </c>
      <c r="B23" s="20"/>
      <c r="C23" s="20"/>
      <c r="D23" s="21" t="s">
        <v>57</v>
      </c>
      <c r="E23" s="21"/>
      <c r="F23" s="21"/>
      <c r="G23" s="21"/>
      <c r="H23"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7"/>
    <mergeCell ref="A18:A20"/>
  </mergeCells>
  <pageMargins left="0.75" right="0.75" top="1" bottom="1" header="0.5" footer="0.5"/>
  <pageSetup paperSize="9" scale="71"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12" workbookViewId="0">
      <selection activeCell="F21" sqref="F21"/>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246</v>
      </c>
      <c r="C3" s="8"/>
      <c r="D3" s="4" t="s">
        <v>4</v>
      </c>
      <c r="E3" s="7" t="s">
        <v>5</v>
      </c>
      <c r="F3" s="8"/>
      <c r="G3" s="8"/>
      <c r="H3" s="9"/>
    </row>
    <row r="4" ht="28" customHeight="1" spans="1:8">
      <c r="A4" s="4" t="s">
        <v>6</v>
      </c>
      <c r="B4" s="22" t="s">
        <v>247</v>
      </c>
      <c r="C4" s="22"/>
      <c r="D4" s="22"/>
      <c r="E4" s="22"/>
      <c r="F4" s="22"/>
      <c r="G4" s="22"/>
      <c r="H4" s="22"/>
    </row>
    <row r="5" ht="46" customHeight="1" spans="1:8">
      <c r="A5" s="4" t="s">
        <v>8</v>
      </c>
      <c r="B5" s="10" t="s">
        <v>248</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2.63</v>
      </c>
      <c r="D7" s="14">
        <v>2.482</v>
      </c>
      <c r="E7" s="14"/>
      <c r="F7" s="14"/>
      <c r="G7" s="15">
        <f>D7/C7</f>
        <v>0.943726235741445</v>
      </c>
      <c r="H7" s="15"/>
    </row>
    <row r="8" ht="28" customHeight="1" spans="1:8">
      <c r="A8" s="13"/>
      <c r="B8" s="14" t="s">
        <v>15</v>
      </c>
      <c r="C8" s="14">
        <v>0.13</v>
      </c>
      <c r="D8" s="14">
        <v>0.13</v>
      </c>
      <c r="E8" s="14"/>
      <c r="F8" s="14"/>
      <c r="G8" s="15">
        <f>D8/C8</f>
        <v>1</v>
      </c>
      <c r="H8" s="15"/>
    </row>
    <row r="9" ht="28" customHeight="1" spans="1:8">
      <c r="A9" s="13"/>
      <c r="B9" s="14" t="s">
        <v>16</v>
      </c>
      <c r="C9" s="14">
        <v>2.5</v>
      </c>
      <c r="D9" s="14">
        <v>2.352</v>
      </c>
      <c r="E9" s="14"/>
      <c r="F9" s="14"/>
      <c r="G9" s="15">
        <f>D9/C9</f>
        <v>0.9408</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249</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57" t="s">
        <v>250</v>
      </c>
      <c r="D14" s="57" t="s">
        <v>251</v>
      </c>
      <c r="E14" s="18">
        <v>15</v>
      </c>
      <c r="F14" s="18" t="s">
        <v>22</v>
      </c>
      <c r="G14" s="18">
        <v>15</v>
      </c>
      <c r="H14" s="19"/>
    </row>
    <row r="15" ht="35" customHeight="1" spans="1:8">
      <c r="A15" s="4"/>
      <c r="B15" s="14" t="s">
        <v>35</v>
      </c>
      <c r="C15" s="57" t="s">
        <v>252</v>
      </c>
      <c r="D15" s="57" t="s">
        <v>253</v>
      </c>
      <c r="E15" s="18">
        <v>15</v>
      </c>
      <c r="F15" s="18" t="s">
        <v>22</v>
      </c>
      <c r="G15" s="18">
        <v>15</v>
      </c>
      <c r="H15" s="19"/>
    </row>
    <row r="16" ht="35" customHeight="1" spans="1:8">
      <c r="A16" s="4"/>
      <c r="B16" s="14" t="s">
        <v>38</v>
      </c>
      <c r="C16" s="58" t="s">
        <v>238</v>
      </c>
      <c r="D16" s="57" t="s">
        <v>254</v>
      </c>
      <c r="E16" s="18">
        <v>15</v>
      </c>
      <c r="F16" s="18" t="s">
        <v>22</v>
      </c>
      <c r="G16" s="18">
        <v>15</v>
      </c>
      <c r="H16" s="19"/>
    </row>
    <row r="17" ht="35" customHeight="1" spans="1:8">
      <c r="A17" s="4"/>
      <c r="B17" s="14" t="s">
        <v>41</v>
      </c>
      <c r="C17" s="59" t="s">
        <v>255</v>
      </c>
      <c r="D17" s="57" t="s">
        <v>256</v>
      </c>
      <c r="E17" s="18">
        <v>15</v>
      </c>
      <c r="F17" s="18" t="s">
        <v>22</v>
      </c>
      <c r="G17" s="18">
        <v>15</v>
      </c>
      <c r="H17" s="19"/>
    </row>
    <row r="18" ht="35" customHeight="1" spans="1:8">
      <c r="A18" s="25" t="s">
        <v>44</v>
      </c>
      <c r="B18" s="14" t="s">
        <v>45</v>
      </c>
      <c r="C18" s="48" t="s">
        <v>257</v>
      </c>
      <c r="D18" s="57" t="s">
        <v>101</v>
      </c>
      <c r="E18" s="18">
        <v>10</v>
      </c>
      <c r="F18" s="18" t="s">
        <v>22</v>
      </c>
      <c r="G18" s="18">
        <v>10</v>
      </c>
      <c r="H18" s="19"/>
    </row>
    <row r="19" ht="35" customHeight="1" spans="1:8">
      <c r="A19" s="49"/>
      <c r="B19" s="14" t="s">
        <v>102</v>
      </c>
      <c r="C19" s="48" t="s">
        <v>258</v>
      </c>
      <c r="D19" s="59" t="s">
        <v>104</v>
      </c>
      <c r="E19" s="18">
        <v>10</v>
      </c>
      <c r="F19" s="18" t="s">
        <v>22</v>
      </c>
      <c r="G19" s="18">
        <v>10</v>
      </c>
      <c r="H19" s="19"/>
    </row>
    <row r="20" ht="35" customHeight="1" spans="1:8">
      <c r="A20" s="26"/>
      <c r="B20" s="14" t="s">
        <v>48</v>
      </c>
      <c r="C20" s="48" t="s">
        <v>259</v>
      </c>
      <c r="D20" s="57" t="s">
        <v>260</v>
      </c>
      <c r="E20" s="18">
        <v>10</v>
      </c>
      <c r="F20" s="18" t="s">
        <v>22</v>
      </c>
      <c r="G20" s="18">
        <v>10</v>
      </c>
      <c r="H20" s="19"/>
    </row>
    <row r="21" ht="35" customHeight="1" spans="1:8">
      <c r="A21" s="4" t="s">
        <v>51</v>
      </c>
      <c r="B21" s="14" t="s">
        <v>52</v>
      </c>
      <c r="C21" s="23"/>
      <c r="D21" s="57" t="s">
        <v>245</v>
      </c>
      <c r="E21" s="18">
        <v>10</v>
      </c>
      <c r="F21" s="18" t="s">
        <v>22</v>
      </c>
      <c r="G21" s="18">
        <v>10</v>
      </c>
      <c r="H21" s="4"/>
    </row>
    <row r="22" ht="35" customHeight="1" spans="1:8">
      <c r="A22" s="4" t="s">
        <v>55</v>
      </c>
      <c r="B22" s="4"/>
      <c r="C22" s="4"/>
      <c r="D22" s="4"/>
      <c r="E22" s="4"/>
      <c r="F22" s="4"/>
      <c r="G22" s="4">
        <v>100</v>
      </c>
      <c r="H22" s="4"/>
    </row>
    <row r="23" ht="15.75" spans="1:8">
      <c r="A23" s="20" t="s">
        <v>56</v>
      </c>
      <c r="B23" s="20"/>
      <c r="C23" s="20"/>
      <c r="D23" s="21" t="s">
        <v>57</v>
      </c>
      <c r="E23" s="21"/>
      <c r="F23" s="21"/>
      <c r="G23" s="21"/>
      <c r="H23"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7"/>
    <mergeCell ref="A18:A20"/>
  </mergeCells>
  <pageMargins left="0.75" right="0.75" top="1" bottom="1" header="0.5" footer="0.5"/>
  <pageSetup paperSize="9" scale="71"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12" workbookViewId="0">
      <selection activeCell="E14" sqref="E14:E21"/>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261</v>
      </c>
      <c r="C3" s="8"/>
      <c r="D3" s="4" t="s">
        <v>4</v>
      </c>
      <c r="E3" s="7" t="s">
        <v>5</v>
      </c>
      <c r="F3" s="8"/>
      <c r="G3" s="8"/>
      <c r="H3" s="9"/>
    </row>
    <row r="4" ht="28" customHeight="1" spans="1:8">
      <c r="A4" s="4" t="s">
        <v>6</v>
      </c>
      <c r="B4" s="22" t="s">
        <v>262</v>
      </c>
      <c r="C4" s="22"/>
      <c r="D4" s="22"/>
      <c r="E4" s="22"/>
      <c r="F4" s="22"/>
      <c r="G4" s="22"/>
      <c r="H4" s="22"/>
    </row>
    <row r="5" ht="46" customHeight="1" spans="1:8">
      <c r="A5" s="4" t="s">
        <v>8</v>
      </c>
      <c r="B5" s="10" t="s">
        <v>263</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108.06</v>
      </c>
      <c r="D7" s="14">
        <v>107.8576</v>
      </c>
      <c r="E7" s="14"/>
      <c r="F7" s="14"/>
      <c r="G7" s="15">
        <f>D7/C7</f>
        <v>0.998126966500093</v>
      </c>
      <c r="H7" s="15"/>
    </row>
    <row r="8" ht="28" customHeight="1" spans="1:8">
      <c r="A8" s="13"/>
      <c r="B8" s="14" t="s">
        <v>15</v>
      </c>
      <c r="C8" s="14">
        <v>66.4388</v>
      </c>
      <c r="D8" s="14">
        <v>66.4388</v>
      </c>
      <c r="E8" s="14"/>
      <c r="F8" s="14"/>
      <c r="G8" s="15">
        <f>D8/C8</f>
        <v>1</v>
      </c>
      <c r="H8" s="15"/>
    </row>
    <row r="9" ht="28" customHeight="1" spans="1:8">
      <c r="A9" s="13"/>
      <c r="B9" s="14" t="s">
        <v>16</v>
      </c>
      <c r="C9" s="14">
        <v>41.6212</v>
      </c>
      <c r="D9" s="14">
        <v>41.4188</v>
      </c>
      <c r="E9" s="14"/>
      <c r="F9" s="14"/>
      <c r="G9" s="15">
        <f>D9/C9</f>
        <v>0.995137093596532</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264</v>
      </c>
      <c r="C12" s="14"/>
      <c r="D12" s="17" t="s">
        <v>265</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50" t="s">
        <v>266</v>
      </c>
      <c r="D14" s="45" t="s">
        <v>267</v>
      </c>
      <c r="E14" s="18">
        <v>15</v>
      </c>
      <c r="F14" s="18" t="s">
        <v>22</v>
      </c>
      <c r="G14" s="18">
        <v>15</v>
      </c>
      <c r="H14" s="19"/>
    </row>
    <row r="15" ht="35" customHeight="1" spans="1:8">
      <c r="A15" s="4"/>
      <c r="B15" s="14" t="s">
        <v>35</v>
      </c>
      <c r="C15" s="48" t="s">
        <v>95</v>
      </c>
      <c r="D15" s="45" t="s">
        <v>96</v>
      </c>
      <c r="E15" s="18">
        <v>15</v>
      </c>
      <c r="F15" s="18" t="s">
        <v>22</v>
      </c>
      <c r="G15" s="18">
        <v>15</v>
      </c>
      <c r="H15" s="19"/>
    </row>
    <row r="16" ht="35" customHeight="1" spans="1:8">
      <c r="A16" s="4"/>
      <c r="B16" s="14" t="s">
        <v>38</v>
      </c>
      <c r="C16" s="45" t="s">
        <v>268</v>
      </c>
      <c r="D16" s="45" t="s">
        <v>269</v>
      </c>
      <c r="E16" s="18">
        <v>15</v>
      </c>
      <c r="F16" s="18" t="s">
        <v>22</v>
      </c>
      <c r="G16" s="18">
        <v>15</v>
      </c>
      <c r="H16" s="19"/>
    </row>
    <row r="17" ht="35" customHeight="1" spans="1:8">
      <c r="A17" s="4"/>
      <c r="B17" s="14" t="s">
        <v>41</v>
      </c>
      <c r="C17" s="45" t="s">
        <v>270</v>
      </c>
      <c r="D17" s="45" t="s">
        <v>270</v>
      </c>
      <c r="E17" s="18">
        <v>15</v>
      </c>
      <c r="F17" s="18" t="s">
        <v>22</v>
      </c>
      <c r="G17" s="18">
        <v>15</v>
      </c>
      <c r="H17" s="19"/>
    </row>
    <row r="18" ht="35" customHeight="1" spans="1:8">
      <c r="A18" s="19" t="s">
        <v>44</v>
      </c>
      <c r="B18" s="14" t="s">
        <v>45</v>
      </c>
      <c r="C18" s="48" t="s">
        <v>271</v>
      </c>
      <c r="D18" s="45" t="s">
        <v>101</v>
      </c>
      <c r="E18" s="18">
        <v>10</v>
      </c>
      <c r="F18" s="18" t="s">
        <v>22</v>
      </c>
      <c r="G18" s="18">
        <v>10</v>
      </c>
      <c r="H18" s="19"/>
    </row>
    <row r="19" ht="35" customHeight="1" spans="1:8">
      <c r="A19" s="19"/>
      <c r="B19" s="14" t="s">
        <v>102</v>
      </c>
      <c r="C19" s="48" t="s">
        <v>272</v>
      </c>
      <c r="D19" s="45" t="s">
        <v>104</v>
      </c>
      <c r="E19" s="18">
        <v>10</v>
      </c>
      <c r="F19" s="18" t="s">
        <v>22</v>
      </c>
      <c r="G19" s="18">
        <v>10</v>
      </c>
      <c r="H19" s="19"/>
    </row>
    <row r="20" ht="35" customHeight="1" spans="1:8">
      <c r="A20" s="19"/>
      <c r="B20" s="14" t="s">
        <v>48</v>
      </c>
      <c r="C20" s="48" t="s">
        <v>273</v>
      </c>
      <c r="D20" s="45" t="s">
        <v>106</v>
      </c>
      <c r="E20" s="18">
        <v>10</v>
      </c>
      <c r="F20" s="18" t="s">
        <v>22</v>
      </c>
      <c r="G20" s="18">
        <v>10</v>
      </c>
      <c r="H20" s="19"/>
    </row>
    <row r="21" ht="35" customHeight="1" spans="1:8">
      <c r="A21" s="4" t="s">
        <v>51</v>
      </c>
      <c r="B21" s="14" t="s">
        <v>52</v>
      </c>
      <c r="C21" s="23"/>
      <c r="D21" s="48" t="s">
        <v>107</v>
      </c>
      <c r="E21" s="18">
        <v>10</v>
      </c>
      <c r="F21" s="18" t="s">
        <v>22</v>
      </c>
      <c r="G21" s="18">
        <v>10</v>
      </c>
      <c r="H21" s="4"/>
    </row>
    <row r="22" ht="35" customHeight="1" spans="1:8">
      <c r="A22" s="4" t="s">
        <v>55</v>
      </c>
      <c r="B22" s="4"/>
      <c r="C22" s="4"/>
      <c r="D22" s="4"/>
      <c r="E22" s="4"/>
      <c r="F22" s="4"/>
      <c r="G22" s="4">
        <v>100</v>
      </c>
      <c r="H22" s="4"/>
    </row>
    <row r="23" ht="15.75" spans="1:8">
      <c r="A23" s="20" t="s">
        <v>56</v>
      </c>
      <c r="B23" s="20"/>
      <c r="C23" s="20"/>
      <c r="D23" s="21" t="s">
        <v>57</v>
      </c>
      <c r="E23" s="21"/>
      <c r="F23" s="21"/>
      <c r="G23" s="21"/>
      <c r="H23"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7"/>
  </mergeCells>
  <pageMargins left="0.75" right="0.75" top="1" bottom="1" header="0.5" footer="0.5"/>
  <pageSetup paperSize="9" scale="71"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7" workbookViewId="0">
      <selection activeCell="G14" sqref="G14:G21"/>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274</v>
      </c>
      <c r="C3" s="6"/>
      <c r="D3" s="4" t="s">
        <v>4</v>
      </c>
      <c r="E3" s="7" t="s">
        <v>5</v>
      </c>
      <c r="F3" s="8"/>
      <c r="G3" s="8"/>
      <c r="H3" s="9"/>
    </row>
    <row r="4" ht="28" customHeight="1" spans="1:8">
      <c r="A4" s="4" t="s">
        <v>6</v>
      </c>
      <c r="B4" s="22" t="s">
        <v>275</v>
      </c>
      <c r="C4" s="22"/>
      <c r="D4" s="22"/>
      <c r="E4" s="22"/>
      <c r="F4" s="22"/>
      <c r="G4" s="22"/>
      <c r="H4" s="22"/>
    </row>
    <row r="5" ht="46" customHeight="1" spans="1:8">
      <c r="A5" s="4" t="s">
        <v>8</v>
      </c>
      <c r="B5" s="10" t="s">
        <v>276</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0.9</v>
      </c>
      <c r="D7" s="14">
        <v>0.875</v>
      </c>
      <c r="E7" s="14"/>
      <c r="F7" s="14"/>
      <c r="G7" s="15">
        <f>D7/C7</f>
        <v>0.972222222222222</v>
      </c>
      <c r="H7" s="15"/>
    </row>
    <row r="8" ht="28" customHeight="1" spans="1:8">
      <c r="A8" s="13"/>
      <c r="B8" s="14" t="s">
        <v>15</v>
      </c>
      <c r="C8" s="14"/>
      <c r="D8" s="14"/>
      <c r="E8" s="14"/>
      <c r="F8" s="14"/>
      <c r="G8" s="14"/>
      <c r="H8" s="14"/>
    </row>
    <row r="9" ht="28" customHeight="1" spans="1:8">
      <c r="A9" s="13"/>
      <c r="B9" s="14" t="s">
        <v>16</v>
      </c>
      <c r="C9" s="14">
        <v>0.9</v>
      </c>
      <c r="D9" s="14">
        <v>0.875</v>
      </c>
      <c r="E9" s="14"/>
      <c r="F9" s="14"/>
      <c r="G9" s="15">
        <f>D9/C9</f>
        <v>0.972222222222222</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277</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53" t="s">
        <v>112</v>
      </c>
      <c r="D14" s="45" t="s">
        <v>278</v>
      </c>
      <c r="E14" s="18">
        <v>15</v>
      </c>
      <c r="F14" s="18" t="s">
        <v>22</v>
      </c>
      <c r="G14" s="18">
        <v>15</v>
      </c>
      <c r="H14" s="19"/>
    </row>
    <row r="15" ht="35" customHeight="1" spans="1:8">
      <c r="A15" s="4"/>
      <c r="B15" s="14" t="s">
        <v>35</v>
      </c>
      <c r="C15" s="43" t="s">
        <v>114</v>
      </c>
      <c r="D15" s="45" t="s">
        <v>115</v>
      </c>
      <c r="E15" s="18">
        <v>15</v>
      </c>
      <c r="F15" s="18" t="s">
        <v>22</v>
      </c>
      <c r="G15" s="18">
        <v>15</v>
      </c>
      <c r="H15" s="19"/>
    </row>
    <row r="16" ht="35" customHeight="1" spans="1:8">
      <c r="A16" s="4"/>
      <c r="B16" s="14" t="s">
        <v>38</v>
      </c>
      <c r="C16" s="54" t="s">
        <v>39</v>
      </c>
      <c r="D16" s="45" t="s">
        <v>279</v>
      </c>
      <c r="E16" s="18">
        <v>15</v>
      </c>
      <c r="F16" s="18" t="s">
        <v>22</v>
      </c>
      <c r="G16" s="18">
        <v>15</v>
      </c>
      <c r="H16" s="19"/>
    </row>
    <row r="17" ht="35" customHeight="1" spans="1:8">
      <c r="A17" s="4"/>
      <c r="B17" s="14" t="s">
        <v>41</v>
      </c>
      <c r="C17" s="54" t="s">
        <v>42</v>
      </c>
      <c r="D17" s="45" t="s">
        <v>280</v>
      </c>
      <c r="E17" s="18">
        <v>15</v>
      </c>
      <c r="F17" s="18" t="s">
        <v>22</v>
      </c>
      <c r="G17" s="18">
        <v>15</v>
      </c>
      <c r="H17" s="19"/>
    </row>
    <row r="18" ht="35" customHeight="1" spans="1:8">
      <c r="A18" s="25" t="s">
        <v>44</v>
      </c>
      <c r="B18" s="14" t="s">
        <v>45</v>
      </c>
      <c r="C18" s="48" t="s">
        <v>281</v>
      </c>
      <c r="D18" s="45" t="s">
        <v>282</v>
      </c>
      <c r="E18" s="18">
        <v>10</v>
      </c>
      <c r="F18" s="18" t="s">
        <v>22</v>
      </c>
      <c r="G18" s="18">
        <v>10</v>
      </c>
      <c r="H18" s="19"/>
    </row>
    <row r="19" ht="35" customHeight="1" spans="1:8">
      <c r="A19" s="49"/>
      <c r="B19" s="14" t="s">
        <v>102</v>
      </c>
      <c r="C19" s="48" t="s">
        <v>283</v>
      </c>
      <c r="D19" s="55" t="s">
        <v>284</v>
      </c>
      <c r="E19" s="18">
        <v>10</v>
      </c>
      <c r="F19" s="18" t="s">
        <v>22</v>
      </c>
      <c r="G19" s="18">
        <v>10</v>
      </c>
      <c r="H19" s="19"/>
    </row>
    <row r="20" ht="35" customHeight="1" spans="1:8">
      <c r="A20" s="26"/>
      <c r="B20" s="14" t="s">
        <v>48</v>
      </c>
      <c r="C20" s="48" t="s">
        <v>283</v>
      </c>
      <c r="D20" s="55" t="s">
        <v>284</v>
      </c>
      <c r="E20" s="18">
        <v>10</v>
      </c>
      <c r="F20" s="18" t="s">
        <v>22</v>
      </c>
      <c r="G20" s="18">
        <v>10</v>
      </c>
      <c r="H20" s="19"/>
    </row>
    <row r="21" ht="35" customHeight="1" spans="1:8">
      <c r="A21" s="4" t="s">
        <v>51</v>
      </c>
      <c r="B21" s="14" t="s">
        <v>52</v>
      </c>
      <c r="C21" s="23"/>
      <c r="D21" s="56" t="s">
        <v>285</v>
      </c>
      <c r="E21" s="18">
        <v>10</v>
      </c>
      <c r="F21" s="18" t="s">
        <v>22</v>
      </c>
      <c r="G21" s="18">
        <v>10</v>
      </c>
      <c r="H21" s="4"/>
    </row>
    <row r="22" ht="35" customHeight="1" spans="1:8">
      <c r="A22" s="4" t="s">
        <v>55</v>
      </c>
      <c r="B22" s="4"/>
      <c r="C22" s="4"/>
      <c r="D22" s="4"/>
      <c r="E22" s="4"/>
      <c r="F22" s="4"/>
      <c r="G22" s="4">
        <v>100</v>
      </c>
      <c r="H22" s="4"/>
    </row>
    <row r="23" ht="15.75" spans="1:8">
      <c r="A23" s="20" t="s">
        <v>56</v>
      </c>
      <c r="B23" s="20"/>
      <c r="C23" s="20"/>
      <c r="D23" s="21" t="s">
        <v>57</v>
      </c>
      <c r="E23" s="21"/>
      <c r="F23" s="21"/>
      <c r="G23" s="21"/>
      <c r="H23"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7"/>
    <mergeCell ref="A18:A20"/>
  </mergeCells>
  <pageMargins left="0.75" right="0.75" top="1" bottom="1" header="0.5" footer="0.5"/>
  <pageSetup paperSize="9" scale="7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10" workbookViewId="0">
      <selection activeCell="H19" sqref="H19"/>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59</v>
      </c>
      <c r="C3" s="8"/>
      <c r="D3" s="4" t="s">
        <v>4</v>
      </c>
      <c r="E3" s="7" t="s">
        <v>5</v>
      </c>
      <c r="F3" s="8"/>
      <c r="G3" s="8"/>
      <c r="H3" s="9"/>
    </row>
    <row r="4" ht="28" customHeight="1" spans="1:8">
      <c r="A4" s="4" t="s">
        <v>6</v>
      </c>
      <c r="B4" s="22"/>
      <c r="C4" s="22"/>
      <c r="D4" s="22"/>
      <c r="E4" s="22"/>
      <c r="F4" s="22"/>
      <c r="G4" s="22"/>
      <c r="H4" s="22"/>
    </row>
    <row r="5" ht="46" customHeight="1" spans="1:8">
      <c r="A5" s="4" t="s">
        <v>8</v>
      </c>
      <c r="B5" s="10" t="s">
        <v>60</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60.956874</v>
      </c>
      <c r="D7" s="14">
        <v>60.956874</v>
      </c>
      <c r="E7" s="14"/>
      <c r="F7" s="14"/>
      <c r="G7" s="39">
        <v>1</v>
      </c>
      <c r="H7" s="14"/>
    </row>
    <row r="8" ht="28" customHeight="1" spans="1:8">
      <c r="A8" s="13"/>
      <c r="B8" s="14" t="s">
        <v>15</v>
      </c>
      <c r="C8" s="14"/>
      <c r="D8" s="14"/>
      <c r="E8" s="14"/>
      <c r="F8" s="14"/>
      <c r="G8" s="14"/>
      <c r="H8" s="14"/>
    </row>
    <row r="9" ht="28" customHeight="1" spans="1:8">
      <c r="A9" s="13"/>
      <c r="B9" s="14" t="s">
        <v>16</v>
      </c>
      <c r="C9" s="14">
        <v>60.956874</v>
      </c>
      <c r="D9" s="14">
        <v>60.956874</v>
      </c>
      <c r="E9" s="14"/>
      <c r="F9" s="14"/>
      <c r="G9" s="39">
        <v>1</v>
      </c>
      <c r="H9" s="14"/>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60</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27" t="s">
        <v>61</v>
      </c>
      <c r="D14" s="41" t="s">
        <v>62</v>
      </c>
      <c r="E14" s="18">
        <v>15</v>
      </c>
      <c r="F14" s="18" t="s">
        <v>22</v>
      </c>
      <c r="G14" s="18">
        <v>15</v>
      </c>
      <c r="H14" s="19"/>
    </row>
    <row r="15" ht="35" customHeight="1" spans="1:8">
      <c r="A15" s="4"/>
      <c r="B15" s="14" t="s">
        <v>35</v>
      </c>
      <c r="C15" s="28" t="s">
        <v>63</v>
      </c>
      <c r="D15" s="41" t="s">
        <v>64</v>
      </c>
      <c r="E15" s="18">
        <v>15</v>
      </c>
      <c r="F15" s="18" t="s">
        <v>22</v>
      </c>
      <c r="G15" s="18">
        <v>15</v>
      </c>
      <c r="H15" s="19"/>
    </row>
    <row r="16" ht="35" customHeight="1" spans="1:8">
      <c r="A16" s="4"/>
      <c r="B16" s="14" t="s">
        <v>38</v>
      </c>
      <c r="C16" s="29" t="s">
        <v>39</v>
      </c>
      <c r="D16" s="41" t="s">
        <v>65</v>
      </c>
      <c r="E16" s="18">
        <v>15</v>
      </c>
      <c r="F16" s="18" t="s">
        <v>22</v>
      </c>
      <c r="G16" s="18">
        <v>15</v>
      </c>
      <c r="H16" s="19"/>
    </row>
    <row r="17" ht="35" customHeight="1" spans="1:8">
      <c r="A17" s="4"/>
      <c r="B17" s="14" t="s">
        <v>41</v>
      </c>
      <c r="C17" s="29" t="s">
        <v>42</v>
      </c>
      <c r="D17" s="41" t="s">
        <v>66</v>
      </c>
      <c r="E17" s="18">
        <v>15</v>
      </c>
      <c r="F17" s="18" t="s">
        <v>22</v>
      </c>
      <c r="G17" s="18">
        <v>15</v>
      </c>
      <c r="H17" s="19"/>
    </row>
    <row r="18" ht="35" customHeight="1" spans="1:8">
      <c r="A18" s="25" t="s">
        <v>44</v>
      </c>
      <c r="B18" s="14" t="s">
        <v>45</v>
      </c>
      <c r="C18" s="28" t="s">
        <v>67</v>
      </c>
      <c r="D18" s="41" t="s">
        <v>68</v>
      </c>
      <c r="E18" s="18">
        <v>15</v>
      </c>
      <c r="F18" s="18" t="s">
        <v>22</v>
      </c>
      <c r="G18" s="18">
        <v>15</v>
      </c>
      <c r="H18" s="19"/>
    </row>
    <row r="19" ht="35" customHeight="1" spans="1:8">
      <c r="A19" s="26"/>
      <c r="B19" s="14" t="s">
        <v>48</v>
      </c>
      <c r="C19" s="28" t="s">
        <v>69</v>
      </c>
      <c r="D19" s="41" t="s">
        <v>70</v>
      </c>
      <c r="E19" s="18">
        <v>15</v>
      </c>
      <c r="F19" s="18" t="s">
        <v>22</v>
      </c>
      <c r="G19" s="18">
        <v>15</v>
      </c>
      <c r="H19" s="19"/>
    </row>
    <row r="20" ht="35" customHeight="1" spans="1:8">
      <c r="A20" s="4" t="s">
        <v>51</v>
      </c>
      <c r="B20" s="14" t="s">
        <v>52</v>
      </c>
      <c r="C20" s="23"/>
      <c r="D20" s="41" t="s">
        <v>54</v>
      </c>
      <c r="E20" s="18">
        <v>10</v>
      </c>
      <c r="F20" s="18" t="s">
        <v>22</v>
      </c>
      <c r="G20" s="18">
        <v>8</v>
      </c>
      <c r="H20" s="41" t="s">
        <v>71</v>
      </c>
    </row>
    <row r="21" ht="35" customHeight="1" spans="1:8">
      <c r="A21" s="4" t="s">
        <v>55</v>
      </c>
      <c r="B21" s="4"/>
      <c r="C21" s="4"/>
      <c r="D21" s="4"/>
      <c r="E21" s="4"/>
      <c r="F21" s="4"/>
      <c r="G21" s="4">
        <v>98</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12" workbookViewId="0">
      <selection activeCell="H18" sqref="H18"/>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286</v>
      </c>
      <c r="C3" s="8"/>
      <c r="D3" s="4" t="s">
        <v>4</v>
      </c>
      <c r="E3" s="7" t="s">
        <v>5</v>
      </c>
      <c r="F3" s="8"/>
      <c r="G3" s="8"/>
      <c r="H3" s="9"/>
    </row>
    <row r="4" ht="28" customHeight="1" spans="1:8">
      <c r="A4" s="4" t="s">
        <v>6</v>
      </c>
      <c r="B4" s="22"/>
      <c r="C4" s="22"/>
      <c r="D4" s="22"/>
      <c r="E4" s="22"/>
      <c r="F4" s="22"/>
      <c r="G4" s="22"/>
      <c r="H4" s="22"/>
    </row>
    <row r="5" ht="46" customHeight="1" spans="1:8">
      <c r="A5" s="4" t="s">
        <v>8</v>
      </c>
      <c r="B5" s="10" t="s">
        <v>287</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0.06</v>
      </c>
      <c r="D7" s="14">
        <v>0.06</v>
      </c>
      <c r="E7" s="14"/>
      <c r="F7" s="14"/>
      <c r="G7" s="15">
        <f>D7/C7</f>
        <v>1</v>
      </c>
      <c r="H7" s="15"/>
    </row>
    <row r="8" ht="28" customHeight="1" spans="1:8">
      <c r="A8" s="13"/>
      <c r="B8" s="14" t="s">
        <v>15</v>
      </c>
      <c r="C8" s="14"/>
      <c r="D8" s="14"/>
      <c r="E8" s="14"/>
      <c r="F8" s="14"/>
      <c r="G8" s="14"/>
      <c r="H8" s="14"/>
    </row>
    <row r="9" ht="28" customHeight="1" spans="1:8">
      <c r="A9" s="13"/>
      <c r="B9" s="14" t="s">
        <v>16</v>
      </c>
      <c r="C9" s="14">
        <v>0.06</v>
      </c>
      <c r="D9" s="14">
        <v>0.06</v>
      </c>
      <c r="E9" s="14"/>
      <c r="F9" s="14"/>
      <c r="G9" s="15">
        <f>D9/C9</f>
        <v>1</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288</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31" t="s">
        <v>289</v>
      </c>
      <c r="D14" s="31" t="s">
        <v>290</v>
      </c>
      <c r="E14" s="18">
        <v>15</v>
      </c>
      <c r="F14" s="18" t="s">
        <v>22</v>
      </c>
      <c r="G14" s="18">
        <v>15</v>
      </c>
      <c r="H14" s="19"/>
    </row>
    <row r="15" ht="35" customHeight="1" spans="1:8">
      <c r="A15" s="4"/>
      <c r="B15" s="14" t="s">
        <v>35</v>
      </c>
      <c r="C15" s="31" t="s">
        <v>291</v>
      </c>
      <c r="D15" s="31" t="s">
        <v>292</v>
      </c>
      <c r="E15" s="18">
        <v>15</v>
      </c>
      <c r="F15" s="18" t="s">
        <v>22</v>
      </c>
      <c r="G15" s="18">
        <v>15</v>
      </c>
      <c r="H15" s="19"/>
    </row>
    <row r="16" ht="35" customHeight="1" spans="1:8">
      <c r="A16" s="4"/>
      <c r="B16" s="14" t="s">
        <v>38</v>
      </c>
      <c r="C16" s="30" t="s">
        <v>39</v>
      </c>
      <c r="D16" s="45" t="s">
        <v>279</v>
      </c>
      <c r="E16" s="18">
        <v>15</v>
      </c>
      <c r="F16" s="18" t="s">
        <v>22</v>
      </c>
      <c r="G16" s="18">
        <v>15</v>
      </c>
      <c r="H16" s="19"/>
    </row>
    <row r="17" ht="35" customHeight="1" spans="1:8">
      <c r="A17" s="4"/>
      <c r="B17" s="14" t="s">
        <v>41</v>
      </c>
      <c r="C17" s="30" t="s">
        <v>42</v>
      </c>
      <c r="D17" s="45" t="s">
        <v>280</v>
      </c>
      <c r="E17" s="18">
        <v>15</v>
      </c>
      <c r="F17" s="18" t="s">
        <v>22</v>
      </c>
      <c r="G17" s="18">
        <v>15</v>
      </c>
      <c r="H17" s="19"/>
    </row>
    <row r="18" ht="35" customHeight="1" spans="1:8">
      <c r="A18" s="25" t="s">
        <v>44</v>
      </c>
      <c r="B18" s="14" t="s">
        <v>45</v>
      </c>
      <c r="C18" s="28" t="s">
        <v>46</v>
      </c>
      <c r="D18" s="28" t="s">
        <v>47</v>
      </c>
      <c r="E18" s="18">
        <v>15</v>
      </c>
      <c r="F18" s="18" t="s">
        <v>22</v>
      </c>
      <c r="G18" s="18">
        <v>15</v>
      </c>
      <c r="H18" s="19"/>
    </row>
    <row r="19" ht="35" customHeight="1" spans="1:8">
      <c r="A19" s="26"/>
      <c r="B19" s="14" t="s">
        <v>48</v>
      </c>
      <c r="C19" s="31" t="s">
        <v>293</v>
      </c>
      <c r="D19" s="31" t="s">
        <v>294</v>
      </c>
      <c r="E19" s="18">
        <v>15</v>
      </c>
      <c r="F19" s="18" t="s">
        <v>22</v>
      </c>
      <c r="G19" s="18">
        <v>15</v>
      </c>
      <c r="H19" s="19"/>
    </row>
    <row r="20" ht="35" customHeight="1" spans="1:8">
      <c r="A20" s="4" t="s">
        <v>51</v>
      </c>
      <c r="B20" s="14" t="s">
        <v>52</v>
      </c>
      <c r="C20" s="23"/>
      <c r="D20" s="31" t="s">
        <v>285</v>
      </c>
      <c r="E20" s="18">
        <v>10</v>
      </c>
      <c r="F20" s="18" t="s">
        <v>22</v>
      </c>
      <c r="G20" s="18">
        <v>10</v>
      </c>
      <c r="H20" s="4"/>
    </row>
    <row r="21" ht="35" customHeight="1" spans="1:8">
      <c r="A21" s="4" t="s">
        <v>55</v>
      </c>
      <c r="B21" s="4"/>
      <c r="C21" s="4"/>
      <c r="D21" s="4"/>
      <c r="E21" s="4"/>
      <c r="F21" s="4"/>
      <c r="G21" s="18">
        <v>100</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5" workbookViewId="0">
      <selection activeCell="G14" sqref="G14:G21"/>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295</v>
      </c>
      <c r="C3" s="8"/>
      <c r="D3" s="4" t="s">
        <v>4</v>
      </c>
      <c r="E3" s="7" t="s">
        <v>5</v>
      </c>
      <c r="F3" s="8"/>
      <c r="G3" s="8"/>
      <c r="H3" s="9"/>
    </row>
    <row r="4" ht="28" customHeight="1" spans="1:8">
      <c r="A4" s="4" t="s">
        <v>6</v>
      </c>
      <c r="B4" s="22" t="s">
        <v>296</v>
      </c>
      <c r="C4" s="22"/>
      <c r="D4" s="22"/>
      <c r="E4" s="22"/>
      <c r="F4" s="22"/>
      <c r="G4" s="22"/>
      <c r="H4" s="22"/>
    </row>
    <row r="5" ht="46" customHeight="1" spans="1:8">
      <c r="A5" s="4" t="s">
        <v>8</v>
      </c>
      <c r="B5" s="10" t="s">
        <v>297</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16</v>
      </c>
      <c r="D7" s="14">
        <v>16</v>
      </c>
      <c r="E7" s="14"/>
      <c r="F7" s="14"/>
      <c r="G7" s="15">
        <f>D7/C7</f>
        <v>1</v>
      </c>
      <c r="H7" s="15"/>
    </row>
    <row r="8" ht="28" customHeight="1" spans="1:8">
      <c r="A8" s="13"/>
      <c r="B8" s="14" t="s">
        <v>15</v>
      </c>
      <c r="C8" s="14">
        <v>8</v>
      </c>
      <c r="D8" s="14">
        <v>8</v>
      </c>
      <c r="E8" s="14"/>
      <c r="F8" s="14"/>
      <c r="G8" s="15">
        <f>D8/C8</f>
        <v>1</v>
      </c>
      <c r="H8" s="15"/>
    </row>
    <row r="9" ht="28" customHeight="1" spans="1:8">
      <c r="A9" s="13"/>
      <c r="B9" s="14" t="s">
        <v>16</v>
      </c>
      <c r="C9" s="14">
        <v>8</v>
      </c>
      <c r="D9" s="14">
        <v>8</v>
      </c>
      <c r="E9" s="14"/>
      <c r="F9" s="14"/>
      <c r="G9" s="15">
        <f>D9/C9</f>
        <v>1</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298</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51" t="s">
        <v>299</v>
      </c>
      <c r="D14" s="45" t="s">
        <v>300</v>
      </c>
      <c r="E14" s="18">
        <v>15</v>
      </c>
      <c r="F14" s="18" t="s">
        <v>22</v>
      </c>
      <c r="G14" s="18">
        <v>15</v>
      </c>
      <c r="H14" s="19"/>
    </row>
    <row r="15" ht="35" customHeight="1" spans="1:8">
      <c r="A15" s="4"/>
      <c r="B15" s="14" t="s">
        <v>35</v>
      </c>
      <c r="C15" s="51" t="s">
        <v>301</v>
      </c>
      <c r="D15" s="44" t="s">
        <v>96</v>
      </c>
      <c r="E15" s="18">
        <v>15</v>
      </c>
      <c r="F15" s="18" t="s">
        <v>22</v>
      </c>
      <c r="G15" s="18">
        <v>15</v>
      </c>
      <c r="H15" s="19"/>
    </row>
    <row r="16" ht="35" customHeight="1" spans="1:8">
      <c r="A16" s="4"/>
      <c r="B16" s="14" t="s">
        <v>38</v>
      </c>
      <c r="C16" s="52" t="s">
        <v>302</v>
      </c>
      <c r="D16" s="44" t="s">
        <v>303</v>
      </c>
      <c r="E16" s="18">
        <v>15</v>
      </c>
      <c r="F16" s="18" t="s">
        <v>22</v>
      </c>
      <c r="G16" s="18">
        <v>15</v>
      </c>
      <c r="H16" s="19"/>
    </row>
    <row r="17" ht="35" customHeight="1" spans="1:8">
      <c r="A17" s="4"/>
      <c r="B17" s="14" t="s">
        <v>41</v>
      </c>
      <c r="C17" s="51" t="s">
        <v>304</v>
      </c>
      <c r="D17" s="44" t="s">
        <v>99</v>
      </c>
      <c r="E17" s="18">
        <v>15</v>
      </c>
      <c r="F17" s="18" t="s">
        <v>22</v>
      </c>
      <c r="G17" s="18">
        <v>15</v>
      </c>
      <c r="H17" s="19"/>
    </row>
    <row r="18" ht="35" customHeight="1" spans="1:8">
      <c r="A18" s="25" t="s">
        <v>44</v>
      </c>
      <c r="B18" s="14" t="s">
        <v>45</v>
      </c>
      <c r="C18" s="51" t="s">
        <v>305</v>
      </c>
      <c r="D18" s="44" t="s">
        <v>101</v>
      </c>
      <c r="E18" s="18">
        <v>10</v>
      </c>
      <c r="F18" s="18" t="s">
        <v>22</v>
      </c>
      <c r="G18" s="18">
        <v>10</v>
      </c>
      <c r="H18" s="19"/>
    </row>
    <row r="19" ht="35" customHeight="1" spans="1:8">
      <c r="A19" s="49"/>
      <c r="B19" s="14" t="s">
        <v>102</v>
      </c>
      <c r="C19" s="51" t="s">
        <v>283</v>
      </c>
      <c r="D19" s="44" t="s">
        <v>104</v>
      </c>
      <c r="E19" s="18">
        <v>10</v>
      </c>
      <c r="F19" s="18" t="s">
        <v>22</v>
      </c>
      <c r="G19" s="18">
        <v>10</v>
      </c>
      <c r="H19" s="19"/>
    </row>
    <row r="20" ht="35" customHeight="1" spans="1:8">
      <c r="A20" s="26"/>
      <c r="B20" s="14" t="s">
        <v>48</v>
      </c>
      <c r="C20" s="51" t="s">
        <v>306</v>
      </c>
      <c r="D20" s="44" t="s">
        <v>307</v>
      </c>
      <c r="E20" s="18">
        <v>10</v>
      </c>
      <c r="F20" s="18" t="s">
        <v>22</v>
      </c>
      <c r="G20" s="18">
        <v>10</v>
      </c>
      <c r="H20" s="19"/>
    </row>
    <row r="21" ht="35" customHeight="1" spans="1:8">
      <c r="A21" s="4" t="s">
        <v>51</v>
      </c>
      <c r="B21" s="14" t="s">
        <v>52</v>
      </c>
      <c r="C21" s="23"/>
      <c r="D21" s="51" t="s">
        <v>107</v>
      </c>
      <c r="E21" s="18">
        <v>10</v>
      </c>
      <c r="F21" s="18" t="s">
        <v>22</v>
      </c>
      <c r="G21" s="18">
        <v>10</v>
      </c>
      <c r="H21" s="4"/>
    </row>
    <row r="22" ht="35" customHeight="1" spans="1:8">
      <c r="A22" s="4" t="s">
        <v>55</v>
      </c>
      <c r="B22" s="4"/>
      <c r="C22" s="4"/>
      <c r="D22" s="4"/>
      <c r="E22" s="4"/>
      <c r="F22" s="4"/>
      <c r="G22" s="19">
        <v>100</v>
      </c>
      <c r="H22" s="4"/>
    </row>
    <row r="23" ht="15.75" spans="1:8">
      <c r="A23" s="20" t="s">
        <v>56</v>
      </c>
      <c r="B23" s="20"/>
      <c r="C23" s="20"/>
      <c r="D23" s="21" t="s">
        <v>57</v>
      </c>
      <c r="E23" s="21"/>
      <c r="F23" s="21"/>
      <c r="G23" s="21"/>
      <c r="H23"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7"/>
    <mergeCell ref="A18:A20"/>
  </mergeCells>
  <pageMargins left="0.75" right="0.75" top="1" bottom="1" header="0.5" footer="0.5"/>
  <pageSetup paperSize="9" scale="71"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6" workbookViewId="0">
      <selection activeCell="D12" sqref="D12:H12"/>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308</v>
      </c>
      <c r="C3" s="8"/>
      <c r="D3" s="4" t="s">
        <v>4</v>
      </c>
      <c r="E3" s="7" t="s">
        <v>5</v>
      </c>
      <c r="F3" s="8"/>
      <c r="G3" s="8"/>
      <c r="H3" s="9"/>
    </row>
    <row r="4" ht="28" customHeight="1" spans="1:8">
      <c r="A4" s="4" t="s">
        <v>6</v>
      </c>
      <c r="B4" s="22" t="s">
        <v>309</v>
      </c>
      <c r="C4" s="22"/>
      <c r="D4" s="22"/>
      <c r="E4" s="22"/>
      <c r="F4" s="22"/>
      <c r="G4" s="22"/>
      <c r="H4" s="22"/>
    </row>
    <row r="5" ht="46" customHeight="1" spans="1:8">
      <c r="A5" s="4" t="s">
        <v>8</v>
      </c>
      <c r="B5" s="10" t="s">
        <v>309</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v>
      </c>
      <c r="D7" s="14">
        <v>0</v>
      </c>
      <c r="E7" s="14"/>
      <c r="F7" s="14"/>
      <c r="G7" s="15" t="s">
        <v>310</v>
      </c>
      <c r="H7" s="15"/>
    </row>
    <row r="8" ht="28" customHeight="1" spans="1:8">
      <c r="A8" s="13"/>
      <c r="B8" s="14" t="s">
        <v>15</v>
      </c>
      <c r="C8" s="14"/>
      <c r="D8" s="14"/>
      <c r="E8" s="14"/>
      <c r="F8" s="14"/>
      <c r="G8" s="14"/>
      <c r="H8" s="14"/>
    </row>
    <row r="9" ht="28" customHeight="1" spans="1:8">
      <c r="A9" s="13"/>
      <c r="B9" s="14" t="s">
        <v>16</v>
      </c>
      <c r="C9" s="14">
        <v>1</v>
      </c>
      <c r="D9" s="14">
        <v>0</v>
      </c>
      <c r="E9" s="14"/>
      <c r="F9" s="14"/>
      <c r="G9" s="15" t="s">
        <v>310</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311</v>
      </c>
      <c r="C12" s="14"/>
      <c r="D12" s="17" t="s">
        <v>310</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50" t="s">
        <v>312</v>
      </c>
      <c r="D14" s="45" t="s">
        <v>313</v>
      </c>
      <c r="E14" s="18">
        <v>15</v>
      </c>
      <c r="F14" s="18" t="s">
        <v>22</v>
      </c>
      <c r="G14" s="18">
        <v>0</v>
      </c>
      <c r="H14" s="45" t="s">
        <v>314</v>
      </c>
    </row>
    <row r="15" ht="35" customHeight="1" spans="1:8">
      <c r="A15" s="4"/>
      <c r="B15" s="14" t="s">
        <v>35</v>
      </c>
      <c r="C15" s="50" t="s">
        <v>114</v>
      </c>
      <c r="D15" s="45" t="s">
        <v>115</v>
      </c>
      <c r="E15" s="18">
        <v>15</v>
      </c>
      <c r="F15" s="18" t="s">
        <v>22</v>
      </c>
      <c r="G15" s="18">
        <v>0</v>
      </c>
      <c r="H15" s="45" t="s">
        <v>314</v>
      </c>
    </row>
    <row r="16" ht="35" customHeight="1" spans="1:8">
      <c r="A16" s="4"/>
      <c r="B16" s="14" t="s">
        <v>38</v>
      </c>
      <c r="C16" s="45" t="s">
        <v>315</v>
      </c>
      <c r="D16" s="45" t="s">
        <v>316</v>
      </c>
      <c r="E16" s="18">
        <v>15</v>
      </c>
      <c r="F16" s="18" t="s">
        <v>22</v>
      </c>
      <c r="G16" s="18">
        <v>0</v>
      </c>
      <c r="H16" s="45" t="s">
        <v>314</v>
      </c>
    </row>
    <row r="17" ht="35" customHeight="1" spans="1:8">
      <c r="A17" s="4"/>
      <c r="B17" s="14" t="s">
        <v>41</v>
      </c>
      <c r="C17" s="50" t="s">
        <v>317</v>
      </c>
      <c r="D17" s="45" t="s">
        <v>318</v>
      </c>
      <c r="E17" s="18">
        <v>15</v>
      </c>
      <c r="F17" s="18" t="s">
        <v>22</v>
      </c>
      <c r="G17" s="18">
        <v>0</v>
      </c>
      <c r="H17" s="45" t="s">
        <v>314</v>
      </c>
    </row>
    <row r="18" ht="35" customHeight="1" spans="1:8">
      <c r="A18" s="25" t="s">
        <v>44</v>
      </c>
      <c r="B18" s="14" t="s">
        <v>45</v>
      </c>
      <c r="C18" s="48" t="s">
        <v>319</v>
      </c>
      <c r="D18" s="45" t="s">
        <v>282</v>
      </c>
      <c r="E18" s="18">
        <v>10</v>
      </c>
      <c r="F18" s="18" t="s">
        <v>22</v>
      </c>
      <c r="G18" s="18">
        <v>0</v>
      </c>
      <c r="H18" s="45" t="s">
        <v>314</v>
      </c>
    </row>
    <row r="19" ht="35" customHeight="1" spans="1:8">
      <c r="A19" s="49"/>
      <c r="B19" s="14" t="s">
        <v>102</v>
      </c>
      <c r="C19" s="48" t="s">
        <v>320</v>
      </c>
      <c r="D19" s="45" t="s">
        <v>321</v>
      </c>
      <c r="E19" s="18">
        <v>10</v>
      </c>
      <c r="F19" s="18" t="s">
        <v>22</v>
      </c>
      <c r="G19" s="18">
        <v>0</v>
      </c>
      <c r="H19" s="45" t="s">
        <v>314</v>
      </c>
    </row>
    <row r="20" ht="35" customHeight="1" spans="1:8">
      <c r="A20" s="26"/>
      <c r="B20" s="14" t="s">
        <v>48</v>
      </c>
      <c r="C20" s="48" t="s">
        <v>322</v>
      </c>
      <c r="D20" s="45" t="s">
        <v>323</v>
      </c>
      <c r="E20" s="18">
        <v>10</v>
      </c>
      <c r="F20" s="18" t="s">
        <v>22</v>
      </c>
      <c r="G20" s="18">
        <v>0</v>
      </c>
      <c r="H20" s="45" t="s">
        <v>314</v>
      </c>
    </row>
    <row r="21" ht="35" customHeight="1" spans="1:8">
      <c r="A21" s="4" t="s">
        <v>51</v>
      </c>
      <c r="B21" s="14" t="s">
        <v>52</v>
      </c>
      <c r="C21" s="23"/>
      <c r="D21" s="45" t="s">
        <v>107</v>
      </c>
      <c r="E21" s="18">
        <v>10</v>
      </c>
      <c r="F21" s="18" t="s">
        <v>22</v>
      </c>
      <c r="G21" s="18">
        <v>0</v>
      </c>
      <c r="H21" s="45" t="s">
        <v>314</v>
      </c>
    </row>
    <row r="22" ht="35" customHeight="1" spans="1:8">
      <c r="A22" s="4" t="s">
        <v>55</v>
      </c>
      <c r="B22" s="4"/>
      <c r="C22" s="4"/>
      <c r="D22" s="4"/>
      <c r="E22" s="4"/>
      <c r="F22" s="4"/>
      <c r="G22" s="19">
        <v>0</v>
      </c>
      <c r="H22" s="4"/>
    </row>
    <row r="23" ht="15.75" spans="1:8">
      <c r="A23" s="20" t="s">
        <v>56</v>
      </c>
      <c r="B23" s="20"/>
      <c r="C23" s="20"/>
      <c r="D23" s="21" t="s">
        <v>57</v>
      </c>
      <c r="E23" s="21"/>
      <c r="F23" s="21"/>
      <c r="G23" s="21"/>
      <c r="H23"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7"/>
    <mergeCell ref="A18:A20"/>
  </mergeCells>
  <pageMargins left="0.75" right="0.75" top="1" bottom="1" header="0.5" footer="0.5"/>
  <pageSetup paperSize="9" scale="71"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12" workbookViewId="0">
      <selection activeCell="G14" sqref="G14:G21"/>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324</v>
      </c>
      <c r="C3" s="8"/>
      <c r="D3" s="4" t="s">
        <v>4</v>
      </c>
      <c r="E3" s="7" t="s">
        <v>5</v>
      </c>
      <c r="F3" s="8"/>
      <c r="G3" s="8"/>
      <c r="H3" s="9"/>
    </row>
    <row r="4" ht="28" customHeight="1" spans="1:8">
      <c r="A4" s="4" t="s">
        <v>6</v>
      </c>
      <c r="B4" s="22" t="s">
        <v>325</v>
      </c>
      <c r="C4" s="22"/>
      <c r="D4" s="22"/>
      <c r="E4" s="22"/>
      <c r="F4" s="22"/>
      <c r="G4" s="22"/>
      <c r="H4" s="22"/>
    </row>
    <row r="5" ht="46" customHeight="1" spans="1:8">
      <c r="A5" s="4" t="s">
        <v>8</v>
      </c>
      <c r="B5" s="10" t="s">
        <v>325</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1.3</v>
      </c>
      <c r="D7" s="14">
        <v>0.58</v>
      </c>
      <c r="E7" s="14"/>
      <c r="F7" s="14"/>
      <c r="G7" s="15">
        <f>D7/C7</f>
        <v>0.446153846153846</v>
      </c>
      <c r="H7" s="15"/>
    </row>
    <row r="8" ht="28" customHeight="1" spans="1:8">
      <c r="A8" s="13"/>
      <c r="B8" s="14" t="s">
        <v>15</v>
      </c>
      <c r="C8" s="14"/>
      <c r="D8" s="14"/>
      <c r="E8" s="14"/>
      <c r="F8" s="14"/>
      <c r="G8" s="14"/>
      <c r="H8" s="14"/>
    </row>
    <row r="9" ht="28" customHeight="1" spans="1:8">
      <c r="A9" s="13"/>
      <c r="B9" s="14" t="s">
        <v>16</v>
      </c>
      <c r="C9" s="14">
        <v>1.3</v>
      </c>
      <c r="D9" s="14">
        <v>0.58</v>
      </c>
      <c r="E9" s="14"/>
      <c r="F9" s="14"/>
      <c r="G9" s="15">
        <f>D9/C9</f>
        <v>0.446153846153846</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326</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23" t="s">
        <v>327</v>
      </c>
      <c r="D14" s="18" t="s">
        <v>328</v>
      </c>
      <c r="E14" s="18">
        <v>15</v>
      </c>
      <c r="F14" s="18" t="s">
        <v>22</v>
      </c>
      <c r="G14" s="18">
        <v>15</v>
      </c>
      <c r="H14" s="19"/>
    </row>
    <row r="15" ht="35" customHeight="1" spans="1:8">
      <c r="A15" s="4"/>
      <c r="B15" s="14" t="s">
        <v>35</v>
      </c>
      <c r="C15" s="18" t="s">
        <v>114</v>
      </c>
      <c r="D15" s="18" t="s">
        <v>115</v>
      </c>
      <c r="E15" s="18">
        <v>15</v>
      </c>
      <c r="F15" s="18" t="s">
        <v>22</v>
      </c>
      <c r="G15" s="18">
        <v>15</v>
      </c>
      <c r="H15" s="19"/>
    </row>
    <row r="16" ht="35" customHeight="1" spans="1:8">
      <c r="A16" s="4"/>
      <c r="B16" s="14" t="s">
        <v>38</v>
      </c>
      <c r="C16" s="23" t="s">
        <v>329</v>
      </c>
      <c r="D16" s="18" t="s">
        <v>330</v>
      </c>
      <c r="E16" s="18">
        <v>15</v>
      </c>
      <c r="F16" s="18" t="s">
        <v>22</v>
      </c>
      <c r="G16" s="18">
        <v>15</v>
      </c>
      <c r="H16" s="19"/>
    </row>
    <row r="17" ht="35" customHeight="1" spans="1:8">
      <c r="A17" s="4"/>
      <c r="B17" s="14" t="s">
        <v>41</v>
      </c>
      <c r="C17" s="18" t="s">
        <v>331</v>
      </c>
      <c r="D17" s="18" t="s">
        <v>332</v>
      </c>
      <c r="E17" s="18">
        <v>15</v>
      </c>
      <c r="F17" s="18" t="s">
        <v>22</v>
      </c>
      <c r="G17" s="18">
        <v>15</v>
      </c>
      <c r="H17" s="19"/>
    </row>
    <row r="18" ht="35" customHeight="1" spans="1:8">
      <c r="A18" s="25" t="s">
        <v>44</v>
      </c>
      <c r="B18" s="14" t="s">
        <v>45</v>
      </c>
      <c r="C18" s="23" t="s">
        <v>319</v>
      </c>
      <c r="D18" s="23" t="s">
        <v>333</v>
      </c>
      <c r="E18" s="18">
        <v>10</v>
      </c>
      <c r="F18" s="18" t="s">
        <v>22</v>
      </c>
      <c r="G18" s="18">
        <v>10</v>
      </c>
      <c r="H18" s="19"/>
    </row>
    <row r="19" ht="35" customHeight="1" spans="1:8">
      <c r="A19" s="49"/>
      <c r="B19" s="14" t="s">
        <v>102</v>
      </c>
      <c r="C19" s="23" t="s">
        <v>320</v>
      </c>
      <c r="D19" s="23" t="s">
        <v>321</v>
      </c>
      <c r="E19" s="18">
        <v>10</v>
      </c>
      <c r="F19" s="18" t="s">
        <v>22</v>
      </c>
      <c r="G19" s="18">
        <v>10</v>
      </c>
      <c r="H19" s="19"/>
    </row>
    <row r="20" ht="35" customHeight="1" spans="1:8">
      <c r="A20" s="26"/>
      <c r="B20" s="14" t="s">
        <v>48</v>
      </c>
      <c r="C20" s="23" t="s">
        <v>334</v>
      </c>
      <c r="D20" s="23" t="s">
        <v>335</v>
      </c>
      <c r="E20" s="18">
        <v>10</v>
      </c>
      <c r="F20" s="18" t="s">
        <v>22</v>
      </c>
      <c r="G20" s="18">
        <v>10</v>
      </c>
      <c r="H20" s="19"/>
    </row>
    <row r="21" ht="35" customHeight="1" spans="1:8">
      <c r="A21" s="4" t="s">
        <v>51</v>
      </c>
      <c r="B21" s="14" t="s">
        <v>52</v>
      </c>
      <c r="C21" s="23"/>
      <c r="D21" s="23" t="s">
        <v>336</v>
      </c>
      <c r="E21" s="18">
        <v>10</v>
      </c>
      <c r="F21" s="18" t="s">
        <v>22</v>
      </c>
      <c r="G21" s="18">
        <v>10</v>
      </c>
      <c r="H21" s="4"/>
    </row>
    <row r="22" ht="35" customHeight="1" spans="1:8">
      <c r="A22" s="4" t="s">
        <v>55</v>
      </c>
      <c r="B22" s="4"/>
      <c r="C22" s="4"/>
      <c r="D22" s="4"/>
      <c r="E22" s="4"/>
      <c r="F22" s="4"/>
      <c r="G22" s="18">
        <v>100</v>
      </c>
      <c r="H22" s="4"/>
    </row>
    <row r="23" ht="15.75" spans="1:8">
      <c r="A23" s="20" t="s">
        <v>56</v>
      </c>
      <c r="B23" s="20"/>
      <c r="C23" s="20"/>
      <c r="D23" s="21" t="s">
        <v>57</v>
      </c>
      <c r="E23" s="21"/>
      <c r="F23" s="21"/>
      <c r="G23" s="21"/>
      <c r="H23"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7"/>
    <mergeCell ref="A18:A20"/>
  </mergeCells>
  <pageMargins left="0.75" right="0.75" top="1" bottom="1" header="0.5" footer="0.5"/>
  <pageSetup paperSize="9" scale="71"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7" workbookViewId="0">
      <selection activeCell="G14" sqref="G14:G21"/>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337</v>
      </c>
      <c r="C3" s="8"/>
      <c r="D3" s="4" t="s">
        <v>4</v>
      </c>
      <c r="E3" s="7" t="s">
        <v>5</v>
      </c>
      <c r="F3" s="8"/>
      <c r="G3" s="8"/>
      <c r="H3" s="9"/>
    </row>
    <row r="4" ht="28" customHeight="1" spans="1:8">
      <c r="A4" s="4" t="s">
        <v>6</v>
      </c>
      <c r="B4" s="22" t="s">
        <v>338</v>
      </c>
      <c r="C4" s="22"/>
      <c r="D4" s="22"/>
      <c r="E4" s="22"/>
      <c r="F4" s="22"/>
      <c r="G4" s="22"/>
      <c r="H4" s="22"/>
    </row>
    <row r="5" ht="46" customHeight="1" spans="1:8">
      <c r="A5" s="4" t="s">
        <v>8</v>
      </c>
      <c r="B5" s="10" t="s">
        <v>339</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0.72</v>
      </c>
      <c r="D7" s="14">
        <v>0.696</v>
      </c>
      <c r="E7" s="14"/>
      <c r="F7" s="14"/>
      <c r="G7" s="15">
        <f>D7/C7</f>
        <v>0.966666666666667</v>
      </c>
      <c r="H7" s="15"/>
    </row>
    <row r="8" ht="28" customHeight="1" spans="1:8">
      <c r="A8" s="13"/>
      <c r="B8" s="14" t="s">
        <v>15</v>
      </c>
      <c r="C8" s="14"/>
      <c r="D8" s="14"/>
      <c r="E8" s="14"/>
      <c r="F8" s="14"/>
      <c r="G8" s="14"/>
      <c r="H8" s="14"/>
    </row>
    <row r="9" ht="28" customHeight="1" spans="1:8">
      <c r="A9" s="13"/>
      <c r="B9" s="14" t="s">
        <v>16</v>
      </c>
      <c r="C9" s="14">
        <v>0.72</v>
      </c>
      <c r="D9" s="14">
        <v>0.696</v>
      </c>
      <c r="E9" s="14"/>
      <c r="F9" s="14"/>
      <c r="G9" s="15">
        <f>D9/C9</f>
        <v>0.966666666666667</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277</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47" t="s">
        <v>340</v>
      </c>
      <c r="D14" s="45" t="s">
        <v>113</v>
      </c>
      <c r="E14" s="18">
        <v>15</v>
      </c>
      <c r="F14" s="18" t="s">
        <v>22</v>
      </c>
      <c r="G14" s="18">
        <v>15</v>
      </c>
      <c r="H14" s="19"/>
    </row>
    <row r="15" ht="35" customHeight="1" spans="1:8">
      <c r="A15" s="4"/>
      <c r="B15" s="14" t="s">
        <v>35</v>
      </c>
      <c r="C15" s="43" t="s">
        <v>114</v>
      </c>
      <c r="D15" s="45" t="s">
        <v>115</v>
      </c>
      <c r="E15" s="18">
        <v>15</v>
      </c>
      <c r="F15" s="18" t="s">
        <v>22</v>
      </c>
      <c r="G15" s="18">
        <v>15</v>
      </c>
      <c r="H15" s="19"/>
    </row>
    <row r="16" ht="35" customHeight="1" spans="1:8">
      <c r="A16" s="4"/>
      <c r="B16" s="14" t="s">
        <v>38</v>
      </c>
      <c r="C16" s="43" t="s">
        <v>39</v>
      </c>
      <c r="D16" s="45" t="s">
        <v>279</v>
      </c>
      <c r="E16" s="18">
        <v>15</v>
      </c>
      <c r="F16" s="18" t="s">
        <v>22</v>
      </c>
      <c r="G16" s="18">
        <v>15</v>
      </c>
      <c r="H16" s="19"/>
    </row>
    <row r="17" ht="35" customHeight="1" spans="1:8">
      <c r="A17" s="4"/>
      <c r="B17" s="14" t="s">
        <v>41</v>
      </c>
      <c r="C17" s="43" t="s">
        <v>42</v>
      </c>
      <c r="D17" s="45" t="s">
        <v>341</v>
      </c>
      <c r="E17" s="18">
        <v>15</v>
      </c>
      <c r="F17" s="18" t="s">
        <v>22</v>
      </c>
      <c r="G17" s="18">
        <v>15</v>
      </c>
      <c r="H17" s="19"/>
    </row>
    <row r="18" ht="35" customHeight="1" spans="1:8">
      <c r="A18" s="25" t="s">
        <v>44</v>
      </c>
      <c r="B18" s="14" t="s">
        <v>45</v>
      </c>
      <c r="C18" s="48" t="s">
        <v>319</v>
      </c>
      <c r="D18" s="45" t="s">
        <v>282</v>
      </c>
      <c r="E18" s="18">
        <v>10</v>
      </c>
      <c r="F18" s="18" t="s">
        <v>22</v>
      </c>
      <c r="G18" s="18">
        <v>10</v>
      </c>
      <c r="H18" s="19"/>
    </row>
    <row r="19" ht="35" customHeight="1" spans="1:8">
      <c r="A19" s="49"/>
      <c r="B19" s="14" t="s">
        <v>102</v>
      </c>
      <c r="C19" s="48" t="s">
        <v>272</v>
      </c>
      <c r="D19" s="45" t="s">
        <v>104</v>
      </c>
      <c r="E19" s="18">
        <v>10</v>
      </c>
      <c r="F19" s="18" t="s">
        <v>22</v>
      </c>
      <c r="G19" s="18">
        <v>10</v>
      </c>
      <c r="H19" s="19"/>
    </row>
    <row r="20" ht="35" customHeight="1" spans="1:8">
      <c r="A20" s="26"/>
      <c r="B20" s="14" t="s">
        <v>48</v>
      </c>
      <c r="C20" s="48" t="s">
        <v>342</v>
      </c>
      <c r="D20" s="45" t="s">
        <v>106</v>
      </c>
      <c r="E20" s="18">
        <v>10</v>
      </c>
      <c r="F20" s="18" t="s">
        <v>22</v>
      </c>
      <c r="G20" s="18">
        <v>10</v>
      </c>
      <c r="H20" s="19"/>
    </row>
    <row r="21" ht="35" customHeight="1" spans="1:8">
      <c r="A21" s="4" t="s">
        <v>51</v>
      </c>
      <c r="B21" s="14" t="s">
        <v>52</v>
      </c>
      <c r="C21" s="23"/>
      <c r="D21" s="46" t="s">
        <v>107</v>
      </c>
      <c r="E21" s="18">
        <v>10</v>
      </c>
      <c r="F21" s="18" t="s">
        <v>22</v>
      </c>
      <c r="G21" s="18">
        <v>10</v>
      </c>
      <c r="H21" s="4"/>
    </row>
    <row r="22" ht="35" customHeight="1" spans="1:8">
      <c r="A22" s="4" t="s">
        <v>55</v>
      </c>
      <c r="B22" s="4"/>
      <c r="C22" s="4"/>
      <c r="D22" s="4"/>
      <c r="E22" s="4"/>
      <c r="F22" s="4"/>
      <c r="G22" s="4"/>
      <c r="H22" s="4"/>
    </row>
    <row r="23" ht="15.75" spans="1:8">
      <c r="A23" s="20" t="s">
        <v>56</v>
      </c>
      <c r="B23" s="20"/>
      <c r="C23" s="20"/>
      <c r="D23" s="21" t="s">
        <v>57</v>
      </c>
      <c r="E23" s="21"/>
      <c r="F23" s="21"/>
      <c r="G23" s="21"/>
      <c r="H23"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7"/>
    <mergeCell ref="A18:A20"/>
  </mergeCells>
  <pageMargins left="0.75" right="0.75" top="1" bottom="1" header="0.5" footer="0.5"/>
  <pageSetup paperSize="9" scale="71"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9" workbookViewId="0">
      <selection activeCell="E14" sqref="E14:E22"/>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343</v>
      </c>
      <c r="C3" s="8"/>
      <c r="D3" s="4" t="s">
        <v>4</v>
      </c>
      <c r="E3" s="7" t="s">
        <v>5</v>
      </c>
      <c r="F3" s="8"/>
      <c r="G3" s="8"/>
      <c r="H3" s="9"/>
    </row>
    <row r="4" ht="28" customHeight="1" spans="1:8">
      <c r="A4" s="4" t="s">
        <v>6</v>
      </c>
      <c r="B4" s="22" t="s">
        <v>344</v>
      </c>
      <c r="C4" s="22"/>
      <c r="D4" s="22"/>
      <c r="E4" s="22"/>
      <c r="F4" s="22"/>
      <c r="G4" s="22"/>
      <c r="H4" s="22"/>
    </row>
    <row r="5" ht="46" customHeight="1" spans="1:8">
      <c r="A5" s="4" t="s">
        <v>8</v>
      </c>
      <c r="B5" s="10" t="s">
        <v>345</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4.266</v>
      </c>
      <c r="D7" s="24">
        <v>4.244124</v>
      </c>
      <c r="E7" s="24"/>
      <c r="F7" s="24"/>
      <c r="G7" s="15">
        <f>D7/C7</f>
        <v>0.994872011251758</v>
      </c>
      <c r="H7" s="15"/>
    </row>
    <row r="8" ht="28" customHeight="1" spans="1:8">
      <c r="A8" s="13"/>
      <c r="B8" s="14" t="s">
        <v>15</v>
      </c>
      <c r="C8" s="14">
        <v>0.39</v>
      </c>
      <c r="D8" s="24">
        <v>0.39</v>
      </c>
      <c r="E8" s="24"/>
      <c r="F8" s="24"/>
      <c r="G8" s="15">
        <f>D8/C8</f>
        <v>1</v>
      </c>
      <c r="H8" s="15"/>
    </row>
    <row r="9" ht="28" customHeight="1" spans="1:8">
      <c r="A9" s="13"/>
      <c r="B9" s="14" t="s">
        <v>16</v>
      </c>
      <c r="C9" s="14">
        <f>C7-C8</f>
        <v>3.876</v>
      </c>
      <c r="D9" s="24">
        <f>D7-D8</f>
        <v>3.854124</v>
      </c>
      <c r="E9" s="24"/>
      <c r="F9" s="24"/>
      <c r="G9" s="15">
        <f>D9/C9</f>
        <v>0.994356037151703</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60</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27" t="s">
        <v>346</v>
      </c>
      <c r="D14" s="42" t="s">
        <v>313</v>
      </c>
      <c r="E14" s="18">
        <v>15</v>
      </c>
      <c r="F14" s="18" t="s">
        <v>22</v>
      </c>
      <c r="G14" s="18">
        <v>15</v>
      </c>
      <c r="H14" s="19"/>
    </row>
    <row r="15" ht="35" customHeight="1" spans="1:8">
      <c r="A15" s="4"/>
      <c r="B15" s="14" t="s">
        <v>35</v>
      </c>
      <c r="C15" s="43" t="s">
        <v>114</v>
      </c>
      <c r="D15" s="18" t="s">
        <v>347</v>
      </c>
      <c r="E15" s="18">
        <v>15</v>
      </c>
      <c r="F15" s="18" t="s">
        <v>22</v>
      </c>
      <c r="G15" s="18">
        <v>15</v>
      </c>
      <c r="H15" s="19"/>
    </row>
    <row r="16" ht="35" customHeight="1" spans="1:8">
      <c r="A16" s="4"/>
      <c r="B16" s="14" t="s">
        <v>38</v>
      </c>
      <c r="C16" s="29" t="s">
        <v>39</v>
      </c>
      <c r="D16" s="18" t="s">
        <v>348</v>
      </c>
      <c r="E16" s="18">
        <v>15</v>
      </c>
      <c r="F16" s="18" t="s">
        <v>22</v>
      </c>
      <c r="G16" s="18">
        <v>15</v>
      </c>
      <c r="H16" s="19"/>
    </row>
    <row r="17" ht="35" customHeight="1" spans="1:8">
      <c r="A17" s="4"/>
      <c r="B17" s="14" t="s">
        <v>41</v>
      </c>
      <c r="C17" s="29" t="s">
        <v>42</v>
      </c>
      <c r="D17" s="29" t="s">
        <v>341</v>
      </c>
      <c r="E17" s="18">
        <v>15</v>
      </c>
      <c r="F17" s="18" t="s">
        <v>22</v>
      </c>
      <c r="G17" s="18">
        <v>15</v>
      </c>
      <c r="H17" s="19"/>
    </row>
    <row r="18" ht="35" customHeight="1" spans="1:8">
      <c r="A18" s="4" t="s">
        <v>44</v>
      </c>
      <c r="B18" s="14" t="s">
        <v>79</v>
      </c>
      <c r="C18" s="28" t="s">
        <v>349</v>
      </c>
      <c r="D18" s="44" t="s">
        <v>282</v>
      </c>
      <c r="E18" s="18">
        <v>7.5</v>
      </c>
      <c r="F18" s="18" t="s">
        <v>22</v>
      </c>
      <c r="G18" s="18">
        <v>7.5</v>
      </c>
      <c r="H18" s="19"/>
    </row>
    <row r="19" ht="35" customHeight="1" spans="1:8">
      <c r="A19" s="4"/>
      <c r="B19" s="14" t="s">
        <v>45</v>
      </c>
      <c r="C19" s="28" t="s">
        <v>350</v>
      </c>
      <c r="D19" s="45" t="s">
        <v>350</v>
      </c>
      <c r="E19" s="18">
        <v>7.5</v>
      </c>
      <c r="F19" s="18" t="s">
        <v>22</v>
      </c>
      <c r="G19" s="18">
        <v>7.5</v>
      </c>
      <c r="H19" s="19"/>
    </row>
    <row r="20" ht="35" customHeight="1" spans="1:8">
      <c r="A20" s="4"/>
      <c r="B20" s="14" t="s">
        <v>102</v>
      </c>
      <c r="C20" s="28" t="s">
        <v>350</v>
      </c>
      <c r="D20" s="45" t="s">
        <v>350</v>
      </c>
      <c r="E20" s="18">
        <v>7.5</v>
      </c>
      <c r="F20" s="18" t="s">
        <v>22</v>
      </c>
      <c r="G20" s="18">
        <v>7.5</v>
      </c>
      <c r="H20" s="19"/>
    </row>
    <row r="21" ht="35" customHeight="1" spans="1:8">
      <c r="A21" s="4"/>
      <c r="B21" s="14" t="s">
        <v>48</v>
      </c>
      <c r="C21" s="28" t="s">
        <v>350</v>
      </c>
      <c r="D21" s="45" t="s">
        <v>350</v>
      </c>
      <c r="E21" s="18">
        <v>7.5</v>
      </c>
      <c r="F21" s="18" t="s">
        <v>22</v>
      </c>
      <c r="G21" s="18">
        <v>7.5</v>
      </c>
      <c r="H21" s="19"/>
    </row>
    <row r="22" ht="35" customHeight="1" spans="1:8">
      <c r="A22" s="4" t="s">
        <v>51</v>
      </c>
      <c r="B22" s="14" t="s">
        <v>52</v>
      </c>
      <c r="C22" s="23"/>
      <c r="D22" s="46" t="s">
        <v>351</v>
      </c>
      <c r="E22" s="18">
        <v>10</v>
      </c>
      <c r="F22" s="18" t="s">
        <v>22</v>
      </c>
      <c r="G22" s="18">
        <v>10</v>
      </c>
      <c r="H22" s="4"/>
    </row>
    <row r="23" ht="35" customHeight="1" spans="1:8">
      <c r="A23" s="4" t="s">
        <v>55</v>
      </c>
      <c r="B23" s="4"/>
      <c r="C23" s="4"/>
      <c r="D23" s="4"/>
      <c r="E23" s="4"/>
      <c r="F23" s="4"/>
      <c r="G23" s="4">
        <v>100</v>
      </c>
      <c r="H23" s="4"/>
    </row>
    <row r="24" ht="15.75" spans="1:8">
      <c r="A24" s="20" t="s">
        <v>56</v>
      </c>
      <c r="B24" s="20"/>
      <c r="C24" s="20"/>
      <c r="D24" s="21" t="s">
        <v>57</v>
      </c>
      <c r="E24" s="21"/>
      <c r="F24" s="21"/>
      <c r="G24" s="21"/>
      <c r="H24"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5" workbookViewId="0">
      <selection activeCell="H16" sqref="H16"/>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352</v>
      </c>
      <c r="C3" s="8"/>
      <c r="D3" s="4" t="s">
        <v>4</v>
      </c>
      <c r="E3" s="7" t="s">
        <v>5</v>
      </c>
      <c r="F3" s="8"/>
      <c r="G3" s="8"/>
      <c r="H3" s="9"/>
    </row>
    <row r="4" ht="28" customHeight="1" spans="1:8">
      <c r="A4" s="4" t="s">
        <v>6</v>
      </c>
      <c r="B4" s="22"/>
      <c r="C4" s="22"/>
      <c r="D4" s="22"/>
      <c r="E4" s="22"/>
      <c r="F4" s="22"/>
      <c r="G4" s="22"/>
      <c r="H4" s="22"/>
    </row>
    <row r="5" ht="46" customHeight="1" spans="1:8">
      <c r="A5" s="4" t="s">
        <v>8</v>
      </c>
      <c r="B5" s="10" t="s">
        <v>353</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v>
      </c>
      <c r="D7" s="24">
        <v>0.595266</v>
      </c>
      <c r="E7" s="24"/>
      <c r="F7" s="24"/>
      <c r="G7" s="15">
        <f>D7/C7</f>
        <v>0.595266</v>
      </c>
      <c r="H7" s="15"/>
    </row>
    <row r="8" ht="28" customHeight="1" spans="1:8">
      <c r="A8" s="13"/>
      <c r="B8" s="14" t="s">
        <v>15</v>
      </c>
      <c r="C8" s="14"/>
      <c r="D8" s="14"/>
      <c r="E8" s="14"/>
      <c r="F8" s="14"/>
      <c r="G8" s="14"/>
      <c r="H8" s="14"/>
    </row>
    <row r="9" ht="28" customHeight="1" spans="1:8">
      <c r="A9" s="13"/>
      <c r="B9" s="14" t="s">
        <v>16</v>
      </c>
      <c r="C9" s="14">
        <v>1</v>
      </c>
      <c r="D9" s="24">
        <v>0.595266</v>
      </c>
      <c r="E9" s="24"/>
      <c r="F9" s="24"/>
      <c r="G9" s="15">
        <f>D9/C9</f>
        <v>0.595266</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354</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40" t="s">
        <v>355</v>
      </c>
      <c r="D14" s="41" t="s">
        <v>356</v>
      </c>
      <c r="E14" s="18">
        <v>15</v>
      </c>
      <c r="F14" s="18" t="s">
        <v>22</v>
      </c>
      <c r="G14" s="18">
        <v>15</v>
      </c>
      <c r="H14" s="19"/>
    </row>
    <row r="15" ht="35" customHeight="1" spans="1:8">
      <c r="A15" s="4"/>
      <c r="B15" s="14" t="s">
        <v>35</v>
      </c>
      <c r="C15" s="28" t="s">
        <v>36</v>
      </c>
      <c r="D15" s="41" t="s">
        <v>37</v>
      </c>
      <c r="E15" s="18">
        <v>15</v>
      </c>
      <c r="F15" s="18" t="s">
        <v>22</v>
      </c>
      <c r="G15" s="18">
        <v>15</v>
      </c>
      <c r="H15" s="19"/>
    </row>
    <row r="16" ht="35" customHeight="1" spans="1:8">
      <c r="A16" s="4"/>
      <c r="B16" s="14" t="s">
        <v>38</v>
      </c>
      <c r="C16" s="29" t="s">
        <v>39</v>
      </c>
      <c r="D16" s="41" t="s">
        <v>86</v>
      </c>
      <c r="E16" s="18">
        <v>15</v>
      </c>
      <c r="F16" s="18" t="s">
        <v>22</v>
      </c>
      <c r="G16" s="18">
        <v>15</v>
      </c>
      <c r="H16" s="19"/>
    </row>
    <row r="17" ht="35" customHeight="1" spans="1:8">
      <c r="A17" s="4"/>
      <c r="B17" s="14" t="s">
        <v>41</v>
      </c>
      <c r="C17" s="29" t="s">
        <v>42</v>
      </c>
      <c r="D17" s="41" t="s">
        <v>341</v>
      </c>
      <c r="E17" s="18">
        <v>15</v>
      </c>
      <c r="F17" s="18" t="s">
        <v>22</v>
      </c>
      <c r="G17" s="18">
        <v>15</v>
      </c>
      <c r="H17" s="19"/>
    </row>
    <row r="18" ht="35" customHeight="1" spans="1:8">
      <c r="A18" s="25" t="s">
        <v>44</v>
      </c>
      <c r="B18" s="14" t="s">
        <v>45</v>
      </c>
      <c r="C18" s="28" t="s">
        <v>46</v>
      </c>
      <c r="D18" s="41" t="s">
        <v>47</v>
      </c>
      <c r="E18" s="18">
        <v>15</v>
      </c>
      <c r="F18" s="18" t="s">
        <v>22</v>
      </c>
      <c r="G18" s="18">
        <v>15</v>
      </c>
      <c r="H18" s="19"/>
    </row>
    <row r="19" ht="35" customHeight="1" spans="1:8">
      <c r="A19" s="26"/>
      <c r="B19" s="14" t="s">
        <v>48</v>
      </c>
      <c r="C19" s="28" t="s">
        <v>138</v>
      </c>
      <c r="D19" s="41" t="s">
        <v>357</v>
      </c>
      <c r="E19" s="18">
        <v>15</v>
      </c>
      <c r="F19" s="18" t="s">
        <v>22</v>
      </c>
      <c r="G19" s="18">
        <v>15</v>
      </c>
      <c r="H19" s="19"/>
    </row>
    <row r="20" ht="35" customHeight="1" spans="1:8">
      <c r="A20" s="4" t="s">
        <v>51</v>
      </c>
      <c r="B20" s="14" t="s">
        <v>52</v>
      </c>
      <c r="C20" s="23"/>
      <c r="D20" s="28" t="s">
        <v>140</v>
      </c>
      <c r="E20" s="18">
        <v>10</v>
      </c>
      <c r="F20" s="18" t="s">
        <v>22</v>
      </c>
      <c r="G20" s="18">
        <v>10</v>
      </c>
      <c r="H20" s="4"/>
    </row>
    <row r="21" ht="35" customHeight="1" spans="1:8">
      <c r="A21" s="4" t="s">
        <v>55</v>
      </c>
      <c r="B21" s="4"/>
      <c r="C21" s="4"/>
      <c r="D21" s="4"/>
      <c r="E21" s="4"/>
      <c r="F21" s="4"/>
      <c r="G21" s="19">
        <v>100</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9" workbookViewId="0">
      <selection activeCell="G23" sqref="G23"/>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358</v>
      </c>
      <c r="C3" s="8"/>
      <c r="D3" s="4" t="s">
        <v>4</v>
      </c>
      <c r="E3" s="7" t="s">
        <v>5</v>
      </c>
      <c r="F3" s="8"/>
      <c r="G3" s="8"/>
      <c r="H3" s="9"/>
    </row>
    <row r="4" ht="28" customHeight="1" spans="1:8">
      <c r="A4" s="4" t="s">
        <v>6</v>
      </c>
      <c r="B4" s="22" t="s">
        <v>359</v>
      </c>
      <c r="C4" s="22"/>
      <c r="D4" s="22"/>
      <c r="E4" s="22"/>
      <c r="F4" s="22"/>
      <c r="G4" s="22"/>
      <c r="H4" s="22"/>
    </row>
    <row r="5" ht="46" customHeight="1" spans="1:8">
      <c r="A5" s="4" t="s">
        <v>8</v>
      </c>
      <c r="B5" s="10" t="s">
        <v>360</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8</v>
      </c>
      <c r="D7" s="24">
        <v>4.3446</v>
      </c>
      <c r="E7" s="24"/>
      <c r="F7" s="24"/>
      <c r="G7" s="15">
        <f>D7/C7</f>
        <v>0.543075</v>
      </c>
      <c r="H7" s="15"/>
    </row>
    <row r="8" ht="28" customHeight="1" spans="1:8">
      <c r="A8" s="13"/>
      <c r="B8" s="14" t="s">
        <v>15</v>
      </c>
      <c r="C8" s="14"/>
      <c r="D8" s="14"/>
      <c r="E8" s="14"/>
      <c r="F8" s="14"/>
      <c r="G8" s="14"/>
      <c r="H8" s="14"/>
    </row>
    <row r="9" ht="28" customHeight="1" spans="1:8">
      <c r="A9" s="13"/>
      <c r="B9" s="14" t="s">
        <v>16</v>
      </c>
      <c r="C9" s="14">
        <v>8</v>
      </c>
      <c r="D9" s="24">
        <v>4.3446</v>
      </c>
      <c r="E9" s="24"/>
      <c r="F9" s="24"/>
      <c r="G9" s="15">
        <f>D9/C9</f>
        <v>0.543075</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360</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36" t="s">
        <v>173</v>
      </c>
      <c r="D14" s="37" t="s">
        <v>173</v>
      </c>
      <c r="E14" s="18">
        <v>15</v>
      </c>
      <c r="F14" s="18" t="s">
        <v>22</v>
      </c>
      <c r="G14" s="18">
        <v>15</v>
      </c>
      <c r="H14" s="19"/>
    </row>
    <row r="15" ht="35" customHeight="1" spans="1:8">
      <c r="A15" s="4"/>
      <c r="B15" s="14" t="s">
        <v>35</v>
      </c>
      <c r="C15" s="36" t="s">
        <v>175</v>
      </c>
      <c r="D15" s="37" t="s">
        <v>361</v>
      </c>
      <c r="E15" s="18">
        <v>15</v>
      </c>
      <c r="F15" s="18" t="s">
        <v>22</v>
      </c>
      <c r="G15" s="18">
        <v>15</v>
      </c>
      <c r="H15" s="19"/>
    </row>
    <row r="16" ht="35" customHeight="1" spans="1:8">
      <c r="A16" s="4"/>
      <c r="B16" s="14" t="s">
        <v>38</v>
      </c>
      <c r="C16" s="38" t="s">
        <v>39</v>
      </c>
      <c r="D16" s="37" t="s">
        <v>86</v>
      </c>
      <c r="E16" s="18">
        <v>15</v>
      </c>
      <c r="F16" s="18" t="s">
        <v>22</v>
      </c>
      <c r="G16" s="18">
        <v>15</v>
      </c>
      <c r="H16" s="19"/>
    </row>
    <row r="17" ht="35" customHeight="1" spans="1:8">
      <c r="A17" s="4"/>
      <c r="B17" s="14" t="s">
        <v>41</v>
      </c>
      <c r="C17" s="38" t="s">
        <v>177</v>
      </c>
      <c r="D17" s="37" t="s">
        <v>341</v>
      </c>
      <c r="E17" s="18">
        <v>15</v>
      </c>
      <c r="F17" s="18" t="s">
        <v>22</v>
      </c>
      <c r="G17" s="18">
        <v>15</v>
      </c>
      <c r="H17" s="19"/>
    </row>
    <row r="18" ht="35" customHeight="1" spans="1:8">
      <c r="A18" s="4" t="s">
        <v>44</v>
      </c>
      <c r="B18" s="14" t="s">
        <v>79</v>
      </c>
      <c r="C18" s="28" t="s">
        <v>179</v>
      </c>
      <c r="D18" s="28" t="s">
        <v>362</v>
      </c>
      <c r="E18" s="18">
        <v>7.5</v>
      </c>
      <c r="F18" s="18" t="s">
        <v>22</v>
      </c>
      <c r="G18" s="18">
        <v>7.5</v>
      </c>
      <c r="H18" s="19"/>
    </row>
    <row r="19" ht="35" customHeight="1" spans="1:8">
      <c r="A19" s="4"/>
      <c r="B19" s="14" t="s">
        <v>45</v>
      </c>
      <c r="C19" s="28" t="s">
        <v>179</v>
      </c>
      <c r="D19" s="28" t="s">
        <v>362</v>
      </c>
      <c r="E19" s="18">
        <v>7.5</v>
      </c>
      <c r="F19" s="18" t="s">
        <v>22</v>
      </c>
      <c r="G19" s="18">
        <v>7.5</v>
      </c>
      <c r="H19" s="19"/>
    </row>
    <row r="20" ht="35" customHeight="1" spans="1:8">
      <c r="A20" s="4"/>
      <c r="B20" s="14" t="s">
        <v>102</v>
      </c>
      <c r="C20" s="28" t="s">
        <v>179</v>
      </c>
      <c r="D20" s="28" t="s">
        <v>362</v>
      </c>
      <c r="E20" s="18">
        <v>7.5</v>
      </c>
      <c r="F20" s="18" t="s">
        <v>22</v>
      </c>
      <c r="G20" s="18">
        <v>7.5</v>
      </c>
      <c r="H20" s="19"/>
    </row>
    <row r="21" ht="35" customHeight="1" spans="1:8">
      <c r="A21" s="4"/>
      <c r="B21" s="14" t="s">
        <v>48</v>
      </c>
      <c r="C21" s="28" t="s">
        <v>179</v>
      </c>
      <c r="D21" s="28" t="s">
        <v>362</v>
      </c>
      <c r="E21" s="18">
        <v>7.5</v>
      </c>
      <c r="F21" s="18" t="s">
        <v>22</v>
      </c>
      <c r="G21" s="18">
        <v>7.5</v>
      </c>
      <c r="H21" s="19"/>
    </row>
    <row r="22" ht="35" customHeight="1" spans="1:8">
      <c r="A22" s="4" t="s">
        <v>51</v>
      </c>
      <c r="B22" s="14" t="s">
        <v>52</v>
      </c>
      <c r="C22" s="23"/>
      <c r="D22" s="28" t="s">
        <v>362</v>
      </c>
      <c r="E22" s="18">
        <v>10</v>
      </c>
      <c r="F22" s="18" t="s">
        <v>22</v>
      </c>
      <c r="G22" s="18">
        <v>10</v>
      </c>
      <c r="H22" s="4"/>
    </row>
    <row r="23" ht="35" customHeight="1" spans="1:8">
      <c r="A23" s="4" t="s">
        <v>55</v>
      </c>
      <c r="B23" s="4"/>
      <c r="C23" s="4"/>
      <c r="D23" s="4"/>
      <c r="E23" s="4"/>
      <c r="F23" s="4"/>
      <c r="G23" s="4">
        <v>100</v>
      </c>
      <c r="H23" s="4"/>
    </row>
    <row r="24" ht="15.75" spans="1:8">
      <c r="A24" s="20" t="s">
        <v>56</v>
      </c>
      <c r="B24" s="20"/>
      <c r="C24" s="20"/>
      <c r="D24" s="21" t="s">
        <v>57</v>
      </c>
      <c r="E24" s="21"/>
      <c r="F24" s="21"/>
      <c r="G24" s="21"/>
      <c r="H24"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12" workbookViewId="0">
      <selection activeCell="G20" sqref="G14:G20"/>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363</v>
      </c>
      <c r="C3" s="8"/>
      <c r="D3" s="4" t="s">
        <v>4</v>
      </c>
      <c r="E3" s="7" t="s">
        <v>5</v>
      </c>
      <c r="F3" s="8"/>
      <c r="G3" s="8"/>
      <c r="H3" s="9"/>
    </row>
    <row r="4" ht="28" customHeight="1" spans="1:8">
      <c r="A4" s="4" t="s">
        <v>6</v>
      </c>
      <c r="B4" s="22" t="s">
        <v>364</v>
      </c>
      <c r="C4" s="22"/>
      <c r="D4" s="22"/>
      <c r="E4" s="22"/>
      <c r="F4" s="22"/>
      <c r="G4" s="22"/>
      <c r="H4" s="22"/>
    </row>
    <row r="5" ht="46" customHeight="1" spans="1:8">
      <c r="A5" s="4" t="s">
        <v>8</v>
      </c>
      <c r="B5" s="10" t="s">
        <v>365</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v>
      </c>
      <c r="D7" s="24">
        <v>0.32459</v>
      </c>
      <c r="E7" s="24"/>
      <c r="F7" s="24"/>
      <c r="G7" s="15">
        <f>D7/C7</f>
        <v>0.32459</v>
      </c>
      <c r="H7" s="15"/>
    </row>
    <row r="8" ht="28" customHeight="1" spans="1:8">
      <c r="A8" s="13"/>
      <c r="B8" s="14" t="s">
        <v>15</v>
      </c>
      <c r="C8" s="14"/>
      <c r="D8" s="14"/>
      <c r="E8" s="14"/>
      <c r="F8" s="14"/>
      <c r="G8" s="14"/>
      <c r="H8" s="14"/>
    </row>
    <row r="9" ht="28" customHeight="1" spans="1:8">
      <c r="A9" s="13"/>
      <c r="B9" s="14" t="s">
        <v>16</v>
      </c>
      <c r="C9" s="14">
        <v>1</v>
      </c>
      <c r="D9" s="24">
        <v>0.32459</v>
      </c>
      <c r="E9" s="24"/>
      <c r="F9" s="24"/>
      <c r="G9" s="15">
        <f>D9/C9</f>
        <v>0.32459</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366</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31" t="s">
        <v>33</v>
      </c>
      <c r="D14" s="23" t="s">
        <v>34</v>
      </c>
      <c r="E14" s="18">
        <v>15</v>
      </c>
      <c r="F14" s="18" t="s">
        <v>22</v>
      </c>
      <c r="G14" s="18">
        <v>15</v>
      </c>
      <c r="H14" s="19"/>
    </row>
    <row r="15" ht="35" customHeight="1" spans="1:8">
      <c r="A15" s="4"/>
      <c r="B15" s="14" t="s">
        <v>35</v>
      </c>
      <c r="C15" s="31" t="s">
        <v>36</v>
      </c>
      <c r="D15" s="23" t="s">
        <v>37</v>
      </c>
      <c r="E15" s="18">
        <v>15</v>
      </c>
      <c r="F15" s="18" t="s">
        <v>22</v>
      </c>
      <c r="G15" s="18">
        <v>15</v>
      </c>
      <c r="H15" s="19"/>
    </row>
    <row r="16" ht="35" customHeight="1" spans="1:8">
      <c r="A16" s="4"/>
      <c r="B16" s="14" t="s">
        <v>38</v>
      </c>
      <c r="C16" s="31" t="s">
        <v>39</v>
      </c>
      <c r="D16" s="23" t="s">
        <v>86</v>
      </c>
      <c r="E16" s="18">
        <v>15</v>
      </c>
      <c r="F16" s="18" t="s">
        <v>22</v>
      </c>
      <c r="G16" s="18">
        <v>15</v>
      </c>
      <c r="H16" s="19"/>
    </row>
    <row r="17" ht="35" customHeight="1" spans="1:8">
      <c r="A17" s="4"/>
      <c r="B17" s="14" t="s">
        <v>41</v>
      </c>
      <c r="C17" s="31" t="s">
        <v>42</v>
      </c>
      <c r="D17" s="23" t="s">
        <v>341</v>
      </c>
      <c r="E17" s="18">
        <v>15</v>
      </c>
      <c r="F17" s="18" t="s">
        <v>22</v>
      </c>
      <c r="G17" s="18">
        <v>15</v>
      </c>
      <c r="H17" s="19"/>
    </row>
    <row r="18" ht="35" customHeight="1" spans="1:8">
      <c r="A18" s="25" t="s">
        <v>44</v>
      </c>
      <c r="B18" s="14" t="s">
        <v>45</v>
      </c>
      <c r="C18" s="31" t="s">
        <v>46</v>
      </c>
      <c r="D18" s="23" t="s">
        <v>47</v>
      </c>
      <c r="E18" s="18">
        <v>15</v>
      </c>
      <c r="F18" s="18" t="s">
        <v>22</v>
      </c>
      <c r="G18" s="18">
        <v>15</v>
      </c>
      <c r="H18" s="19"/>
    </row>
    <row r="19" ht="35" customHeight="1" spans="1:8">
      <c r="A19" s="26"/>
      <c r="B19" s="14" t="s">
        <v>48</v>
      </c>
      <c r="C19" s="23" t="s">
        <v>49</v>
      </c>
      <c r="D19" s="23" t="s">
        <v>49</v>
      </c>
      <c r="E19" s="18">
        <v>15</v>
      </c>
      <c r="F19" s="18" t="s">
        <v>22</v>
      </c>
      <c r="G19" s="18">
        <v>15</v>
      </c>
      <c r="H19" s="19"/>
    </row>
    <row r="20" ht="35" customHeight="1" spans="1:8">
      <c r="A20" s="4" t="s">
        <v>51</v>
      </c>
      <c r="B20" s="14" t="s">
        <v>52</v>
      </c>
      <c r="C20" s="23"/>
      <c r="D20" s="39" t="s">
        <v>53</v>
      </c>
      <c r="E20" s="18">
        <v>10</v>
      </c>
      <c r="F20" s="18" t="s">
        <v>22</v>
      </c>
      <c r="G20" s="18">
        <v>10</v>
      </c>
      <c r="H20" s="4"/>
    </row>
    <row r="21" ht="35" customHeight="1" spans="1:8">
      <c r="A21" s="4" t="s">
        <v>55</v>
      </c>
      <c r="B21" s="4"/>
      <c r="C21" s="4"/>
      <c r="D21" s="4"/>
      <c r="E21" s="4"/>
      <c r="F21" s="4"/>
      <c r="G21" s="19">
        <v>100</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2" workbookViewId="0">
      <selection activeCell="H15" sqref="H15:H22"/>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367</v>
      </c>
      <c r="C3" s="8"/>
      <c r="D3" s="4" t="s">
        <v>4</v>
      </c>
      <c r="E3" s="7" t="s">
        <v>5</v>
      </c>
      <c r="F3" s="8"/>
      <c r="G3" s="8"/>
      <c r="H3" s="9"/>
    </row>
    <row r="4" ht="28" customHeight="1" spans="1:8">
      <c r="A4" s="4" t="s">
        <v>6</v>
      </c>
      <c r="B4" s="22" t="s">
        <v>368</v>
      </c>
      <c r="C4" s="22"/>
      <c r="D4" s="22"/>
      <c r="E4" s="22"/>
      <c r="F4" s="22"/>
      <c r="G4" s="22"/>
      <c r="H4" s="22"/>
    </row>
    <row r="5" ht="46" customHeight="1" spans="1:8">
      <c r="A5" s="4" t="s">
        <v>8</v>
      </c>
      <c r="B5" s="10" t="s">
        <v>369</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2</v>
      </c>
      <c r="D7" s="14">
        <v>0</v>
      </c>
      <c r="E7" s="14"/>
      <c r="F7" s="14"/>
      <c r="G7" s="15">
        <f>D7/C7</f>
        <v>0</v>
      </c>
      <c r="H7" s="15"/>
    </row>
    <row r="8" ht="28" customHeight="1" spans="1:8">
      <c r="A8" s="13"/>
      <c r="B8" s="14" t="s">
        <v>15</v>
      </c>
      <c r="C8" s="14"/>
      <c r="D8" s="14"/>
      <c r="E8" s="14"/>
      <c r="F8" s="14"/>
      <c r="G8" s="14"/>
      <c r="H8" s="14"/>
    </row>
    <row r="9" ht="28" customHeight="1" spans="1:8">
      <c r="A9" s="13"/>
      <c r="B9" s="14" t="s">
        <v>16</v>
      </c>
      <c r="C9" s="14">
        <v>2</v>
      </c>
      <c r="D9" s="14">
        <v>0</v>
      </c>
      <c r="E9" s="14"/>
      <c r="F9" s="14"/>
      <c r="G9" s="15">
        <f>D9/C9</f>
        <v>0</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370</v>
      </c>
      <c r="C12" s="14"/>
      <c r="D12" s="17" t="s">
        <v>371</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36" t="s">
        <v>372</v>
      </c>
      <c r="D14" s="37" t="s">
        <v>372</v>
      </c>
      <c r="E14" s="18">
        <v>15</v>
      </c>
      <c r="F14" s="18" t="s">
        <v>373</v>
      </c>
      <c r="G14" s="18">
        <v>0</v>
      </c>
      <c r="H14" s="37" t="s">
        <v>374</v>
      </c>
    </row>
    <row r="15" ht="35" customHeight="1" spans="1:8">
      <c r="A15" s="4"/>
      <c r="B15" s="14" t="s">
        <v>35</v>
      </c>
      <c r="C15" s="36" t="s">
        <v>372</v>
      </c>
      <c r="D15" s="37" t="s">
        <v>372</v>
      </c>
      <c r="E15" s="18">
        <v>15</v>
      </c>
      <c r="F15" s="18" t="s">
        <v>373</v>
      </c>
      <c r="G15" s="18">
        <v>0</v>
      </c>
      <c r="H15" s="37" t="s">
        <v>374</v>
      </c>
    </row>
    <row r="16" ht="35" customHeight="1" spans="1:8">
      <c r="A16" s="4"/>
      <c r="B16" s="14" t="s">
        <v>38</v>
      </c>
      <c r="C16" s="38" t="s">
        <v>39</v>
      </c>
      <c r="D16" s="37" t="s">
        <v>86</v>
      </c>
      <c r="E16" s="18">
        <v>15</v>
      </c>
      <c r="F16" s="18" t="s">
        <v>373</v>
      </c>
      <c r="G16" s="18">
        <v>0</v>
      </c>
      <c r="H16" s="37" t="s">
        <v>374</v>
      </c>
    </row>
    <row r="17" ht="35" customHeight="1" spans="1:8">
      <c r="A17" s="4"/>
      <c r="B17" s="14" t="s">
        <v>41</v>
      </c>
      <c r="C17" s="38" t="s">
        <v>177</v>
      </c>
      <c r="D17" s="37" t="s">
        <v>375</v>
      </c>
      <c r="E17" s="18">
        <v>15</v>
      </c>
      <c r="F17" s="18" t="s">
        <v>373</v>
      </c>
      <c r="G17" s="18">
        <v>0</v>
      </c>
      <c r="H17" s="37" t="s">
        <v>374</v>
      </c>
    </row>
    <row r="18" ht="35" customHeight="1" spans="1:8">
      <c r="A18" s="4" t="s">
        <v>44</v>
      </c>
      <c r="B18" s="14" t="s">
        <v>79</v>
      </c>
      <c r="C18" s="28" t="s">
        <v>376</v>
      </c>
      <c r="D18" s="28" t="s">
        <v>376</v>
      </c>
      <c r="E18" s="18">
        <v>7.5</v>
      </c>
      <c r="F18" s="18" t="s">
        <v>373</v>
      </c>
      <c r="G18" s="18">
        <v>0</v>
      </c>
      <c r="H18" s="37" t="s">
        <v>374</v>
      </c>
    </row>
    <row r="19" ht="35" customHeight="1" spans="1:8">
      <c r="A19" s="4"/>
      <c r="B19" s="14" t="s">
        <v>45</v>
      </c>
      <c r="C19" s="28" t="s">
        <v>376</v>
      </c>
      <c r="D19" s="28" t="s">
        <v>376</v>
      </c>
      <c r="E19" s="18">
        <v>7.5</v>
      </c>
      <c r="F19" s="18" t="s">
        <v>373</v>
      </c>
      <c r="G19" s="18">
        <v>0</v>
      </c>
      <c r="H19" s="37" t="s">
        <v>374</v>
      </c>
    </row>
    <row r="20" ht="35" customHeight="1" spans="1:8">
      <c r="A20" s="4"/>
      <c r="B20" s="14" t="s">
        <v>102</v>
      </c>
      <c r="C20" s="28" t="s">
        <v>376</v>
      </c>
      <c r="D20" s="28" t="s">
        <v>376</v>
      </c>
      <c r="E20" s="18">
        <v>7.5</v>
      </c>
      <c r="F20" s="18" t="s">
        <v>373</v>
      </c>
      <c r="G20" s="18">
        <v>0</v>
      </c>
      <c r="H20" s="37" t="s">
        <v>374</v>
      </c>
    </row>
    <row r="21" ht="35" customHeight="1" spans="1:8">
      <c r="A21" s="4"/>
      <c r="B21" s="14" t="s">
        <v>48</v>
      </c>
      <c r="C21" s="28" t="s">
        <v>376</v>
      </c>
      <c r="D21" s="28" t="s">
        <v>376</v>
      </c>
      <c r="E21" s="18">
        <v>7.5</v>
      </c>
      <c r="F21" s="18" t="s">
        <v>373</v>
      </c>
      <c r="G21" s="18">
        <v>0</v>
      </c>
      <c r="H21" s="37" t="s">
        <v>374</v>
      </c>
    </row>
    <row r="22" ht="35" customHeight="1" spans="1:8">
      <c r="A22" s="4" t="s">
        <v>51</v>
      </c>
      <c r="B22" s="14" t="s">
        <v>52</v>
      </c>
      <c r="C22" s="23"/>
      <c r="D22" s="28" t="s">
        <v>376</v>
      </c>
      <c r="E22" s="18">
        <v>10</v>
      </c>
      <c r="F22" s="18" t="s">
        <v>373</v>
      </c>
      <c r="G22" s="18">
        <v>0</v>
      </c>
      <c r="H22" s="37" t="s">
        <v>374</v>
      </c>
    </row>
    <row r="23" ht="35" customHeight="1" spans="1:8">
      <c r="A23" s="4" t="s">
        <v>55</v>
      </c>
      <c r="B23" s="4"/>
      <c r="C23" s="4"/>
      <c r="D23" s="4"/>
      <c r="E23" s="4"/>
      <c r="F23" s="4"/>
      <c r="G23" s="4">
        <v>0</v>
      </c>
      <c r="H23" s="4"/>
    </row>
    <row r="24" ht="15.75" spans="1:8">
      <c r="A24" s="20" t="s">
        <v>56</v>
      </c>
      <c r="B24" s="20"/>
      <c r="C24" s="20"/>
      <c r="D24" s="21" t="s">
        <v>57</v>
      </c>
      <c r="E24" s="21"/>
      <c r="F24" s="21"/>
      <c r="G24" s="21"/>
      <c r="H24"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12" workbookViewId="0">
      <selection activeCell="H21" sqref="H21"/>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72</v>
      </c>
      <c r="C3" s="8"/>
      <c r="D3" s="4" t="s">
        <v>4</v>
      </c>
      <c r="E3" s="7" t="s">
        <v>5</v>
      </c>
      <c r="F3" s="8"/>
      <c r="G3" s="8"/>
      <c r="H3" s="9"/>
    </row>
    <row r="4" ht="28" customHeight="1" spans="1:8">
      <c r="A4" s="4" t="s">
        <v>6</v>
      </c>
      <c r="B4" s="22"/>
      <c r="C4" s="22"/>
      <c r="D4" s="22"/>
      <c r="E4" s="22"/>
      <c r="F4" s="22"/>
      <c r="G4" s="22"/>
      <c r="H4" s="22"/>
    </row>
    <row r="5" ht="46" customHeight="1" spans="1:8">
      <c r="A5" s="4" t="s">
        <v>8</v>
      </c>
      <c r="B5" s="10" t="s">
        <v>73</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10</v>
      </c>
      <c r="D7" s="14">
        <v>0</v>
      </c>
      <c r="E7" s="14"/>
      <c r="F7" s="14"/>
      <c r="G7" s="14" t="s">
        <v>74</v>
      </c>
      <c r="H7" s="14"/>
    </row>
    <row r="8" ht="28" customHeight="1" spans="1:8">
      <c r="A8" s="13"/>
      <c r="B8" s="14" t="s">
        <v>15</v>
      </c>
      <c r="C8" s="14"/>
      <c r="D8" s="14"/>
      <c r="E8" s="14"/>
      <c r="F8" s="14"/>
      <c r="G8" s="14"/>
      <c r="H8" s="14"/>
    </row>
    <row r="9" ht="28" customHeight="1" spans="1:8">
      <c r="A9" s="13"/>
      <c r="B9" s="14" t="s">
        <v>16</v>
      </c>
      <c r="C9" s="14">
        <v>10</v>
      </c>
      <c r="D9" s="14">
        <v>0</v>
      </c>
      <c r="E9" s="14"/>
      <c r="F9" s="14"/>
      <c r="G9" s="14" t="s">
        <v>74</v>
      </c>
      <c r="H9" s="14"/>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75</v>
      </c>
      <c r="C12" s="14"/>
      <c r="D12" s="17" t="s">
        <v>74</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27" t="s">
        <v>76</v>
      </c>
      <c r="D14" s="27" t="s">
        <v>76</v>
      </c>
      <c r="E14" s="18">
        <v>15</v>
      </c>
      <c r="F14" s="27" t="s">
        <v>74</v>
      </c>
      <c r="G14" s="19">
        <v>0</v>
      </c>
      <c r="H14" s="27" t="s">
        <v>77</v>
      </c>
    </row>
    <row r="15" ht="35" customHeight="1" spans="1:8">
      <c r="A15" s="4"/>
      <c r="B15" s="14" t="s">
        <v>35</v>
      </c>
      <c r="C15" s="28" t="s">
        <v>78</v>
      </c>
      <c r="D15" s="27" t="s">
        <v>78</v>
      </c>
      <c r="E15" s="18">
        <v>15</v>
      </c>
      <c r="F15" s="27" t="s">
        <v>74</v>
      </c>
      <c r="G15" s="19">
        <v>0</v>
      </c>
      <c r="H15" s="27" t="s">
        <v>77</v>
      </c>
    </row>
    <row r="16" ht="35" customHeight="1" spans="1:8">
      <c r="A16" s="4"/>
      <c r="B16" s="14" t="s">
        <v>38</v>
      </c>
      <c r="C16" s="29" t="s">
        <v>39</v>
      </c>
      <c r="D16" s="27" t="s">
        <v>39</v>
      </c>
      <c r="E16" s="18">
        <v>15</v>
      </c>
      <c r="F16" s="27" t="s">
        <v>74</v>
      </c>
      <c r="G16" s="19">
        <v>0</v>
      </c>
      <c r="H16" s="27" t="s">
        <v>77</v>
      </c>
    </row>
    <row r="17" ht="35" customHeight="1" spans="1:8">
      <c r="A17" s="4"/>
      <c r="B17" s="14" t="s">
        <v>41</v>
      </c>
      <c r="C17" s="29" t="s">
        <v>42</v>
      </c>
      <c r="D17" s="27" t="s">
        <v>42</v>
      </c>
      <c r="E17" s="18">
        <v>15</v>
      </c>
      <c r="F17" s="27" t="s">
        <v>74</v>
      </c>
      <c r="G17" s="19">
        <v>0</v>
      </c>
      <c r="H17" s="27" t="s">
        <v>77</v>
      </c>
    </row>
    <row r="18" ht="35" customHeight="1" spans="1:8">
      <c r="A18" s="25" t="s">
        <v>44</v>
      </c>
      <c r="B18" s="14" t="s">
        <v>79</v>
      </c>
      <c r="C18" s="28" t="s">
        <v>80</v>
      </c>
      <c r="D18" s="27" t="s">
        <v>80</v>
      </c>
      <c r="E18" s="18">
        <v>10</v>
      </c>
      <c r="F18" s="27" t="s">
        <v>74</v>
      </c>
      <c r="G18" s="19">
        <v>0</v>
      </c>
      <c r="H18" s="27" t="s">
        <v>77</v>
      </c>
    </row>
    <row r="19" ht="35" customHeight="1" spans="1:8">
      <c r="A19" s="49"/>
      <c r="B19" s="14" t="s">
        <v>45</v>
      </c>
      <c r="C19" s="28" t="s">
        <v>67</v>
      </c>
      <c r="D19" s="27" t="s">
        <v>67</v>
      </c>
      <c r="E19" s="18">
        <v>10</v>
      </c>
      <c r="F19" s="27" t="s">
        <v>74</v>
      </c>
      <c r="G19" s="19">
        <v>0</v>
      </c>
      <c r="H19" s="27" t="s">
        <v>77</v>
      </c>
    </row>
    <row r="20" ht="35" customHeight="1" spans="1:8">
      <c r="A20" s="26"/>
      <c r="B20" s="14" t="s">
        <v>48</v>
      </c>
      <c r="C20" s="28" t="s">
        <v>81</v>
      </c>
      <c r="D20" s="27" t="s">
        <v>81</v>
      </c>
      <c r="E20" s="18">
        <v>10</v>
      </c>
      <c r="F20" s="27" t="s">
        <v>74</v>
      </c>
      <c r="G20" s="19">
        <v>0</v>
      </c>
      <c r="H20" s="27" t="s">
        <v>77</v>
      </c>
    </row>
    <row r="21" ht="35" customHeight="1" spans="1:8">
      <c r="A21" s="4" t="s">
        <v>51</v>
      </c>
      <c r="B21" s="14" t="s">
        <v>52</v>
      </c>
      <c r="C21" s="23"/>
      <c r="D21" s="27" t="s">
        <v>53</v>
      </c>
      <c r="E21" s="18">
        <v>10</v>
      </c>
      <c r="F21" s="27" t="s">
        <v>74</v>
      </c>
      <c r="G21" s="4">
        <v>0</v>
      </c>
      <c r="H21" s="27" t="s">
        <v>77</v>
      </c>
    </row>
    <row r="22" ht="35" customHeight="1" spans="1:8">
      <c r="A22" s="4" t="s">
        <v>55</v>
      </c>
      <c r="B22" s="4"/>
      <c r="C22" s="4"/>
      <c r="D22" s="4"/>
      <c r="E22" s="4"/>
      <c r="F22" s="4"/>
      <c r="G22" s="4">
        <v>0</v>
      </c>
      <c r="H22" s="4"/>
    </row>
    <row r="23" ht="15.75" spans="1:8">
      <c r="A23" s="20" t="s">
        <v>56</v>
      </c>
      <c r="B23" s="20"/>
      <c r="C23" s="20"/>
      <c r="D23" s="21" t="s">
        <v>57</v>
      </c>
      <c r="E23" s="21"/>
      <c r="F23" s="21"/>
      <c r="G23" s="21"/>
      <c r="H23"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7"/>
    <mergeCell ref="A18:A20"/>
  </mergeCells>
  <pageMargins left="0.75" right="0.75" top="1" bottom="1" header="0.5" footer="0.5"/>
  <pageSetup paperSize="9" scale="71"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8" workbookViewId="0">
      <selection activeCell="G14" sqref="G14:G20"/>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377</v>
      </c>
      <c r="C3" s="8"/>
      <c r="D3" s="4" t="s">
        <v>4</v>
      </c>
      <c r="E3" s="7" t="s">
        <v>5</v>
      </c>
      <c r="F3" s="8"/>
      <c r="G3" s="8"/>
      <c r="H3" s="9"/>
    </row>
    <row r="4" ht="28" customHeight="1" spans="1:8">
      <c r="A4" s="4" t="s">
        <v>6</v>
      </c>
      <c r="B4" s="22"/>
      <c r="C4" s="22"/>
      <c r="D4" s="22"/>
      <c r="E4" s="22"/>
      <c r="F4" s="22"/>
      <c r="G4" s="22"/>
      <c r="H4" s="22"/>
    </row>
    <row r="5" ht="46" customHeight="1" spans="1:8">
      <c r="A5" s="4" t="s">
        <v>8</v>
      </c>
      <c r="B5" s="10" t="s">
        <v>378</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3</v>
      </c>
      <c r="D7" s="24">
        <v>2.9796</v>
      </c>
      <c r="E7" s="24"/>
      <c r="F7" s="24"/>
      <c r="G7" s="15">
        <f>D7/C7</f>
        <v>0.9932</v>
      </c>
      <c r="H7" s="15"/>
    </row>
    <row r="8" ht="28" customHeight="1" spans="1:8">
      <c r="A8" s="13"/>
      <c r="B8" s="14" t="s">
        <v>15</v>
      </c>
      <c r="C8" s="14"/>
      <c r="D8" s="14"/>
      <c r="E8" s="14"/>
      <c r="F8" s="14"/>
      <c r="G8" s="14"/>
      <c r="H8" s="14"/>
    </row>
    <row r="9" ht="28" customHeight="1" spans="1:8">
      <c r="A9" s="13"/>
      <c r="B9" s="14" t="s">
        <v>16</v>
      </c>
      <c r="C9" s="14">
        <v>3</v>
      </c>
      <c r="D9" s="24">
        <v>2.9796</v>
      </c>
      <c r="E9" s="24"/>
      <c r="F9" s="24"/>
      <c r="G9" s="15">
        <f>D9/C9</f>
        <v>0.9932</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378</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32" t="s">
        <v>379</v>
      </c>
      <c r="D14" s="32" t="s">
        <v>379</v>
      </c>
      <c r="E14" s="18">
        <v>15</v>
      </c>
      <c r="F14" s="18" t="s">
        <v>22</v>
      </c>
      <c r="G14" s="18">
        <v>15</v>
      </c>
      <c r="H14" s="19"/>
    </row>
    <row r="15" ht="35" customHeight="1" spans="1:8">
      <c r="A15" s="4"/>
      <c r="B15" s="14" t="s">
        <v>35</v>
      </c>
      <c r="C15" s="31" t="s">
        <v>380</v>
      </c>
      <c r="D15" s="31" t="s">
        <v>381</v>
      </c>
      <c r="E15" s="18">
        <v>15</v>
      </c>
      <c r="F15" s="18" t="s">
        <v>22</v>
      </c>
      <c r="G15" s="18">
        <v>15</v>
      </c>
      <c r="H15" s="19"/>
    </row>
    <row r="16" ht="35" customHeight="1" spans="1:8">
      <c r="A16" s="4"/>
      <c r="B16" s="14" t="s">
        <v>38</v>
      </c>
      <c r="C16" s="30" t="s">
        <v>39</v>
      </c>
      <c r="D16" s="30" t="s">
        <v>39</v>
      </c>
      <c r="E16" s="18">
        <v>15</v>
      </c>
      <c r="F16" s="18" t="s">
        <v>22</v>
      </c>
      <c r="G16" s="18">
        <v>15</v>
      </c>
      <c r="H16" s="19"/>
    </row>
    <row r="17" ht="35" customHeight="1" spans="1:8">
      <c r="A17" s="4"/>
      <c r="B17" s="14" t="s">
        <v>41</v>
      </c>
      <c r="C17" s="30" t="s">
        <v>42</v>
      </c>
      <c r="D17" s="30" t="s">
        <v>341</v>
      </c>
      <c r="E17" s="18">
        <v>15</v>
      </c>
      <c r="F17" s="18" t="s">
        <v>22</v>
      </c>
      <c r="G17" s="18">
        <v>15</v>
      </c>
      <c r="H17" s="19"/>
    </row>
    <row r="18" ht="38" customHeight="1" spans="1:8">
      <c r="A18" s="25" t="s">
        <v>44</v>
      </c>
      <c r="B18" s="14" t="s">
        <v>45</v>
      </c>
      <c r="C18" s="35" t="s">
        <v>382</v>
      </c>
      <c r="D18" s="30" t="s">
        <v>383</v>
      </c>
      <c r="E18" s="18">
        <v>15</v>
      </c>
      <c r="F18" s="18" t="s">
        <v>22</v>
      </c>
      <c r="G18" s="18">
        <v>15</v>
      </c>
      <c r="H18" s="19"/>
    </row>
    <row r="19" ht="35" customHeight="1" spans="1:8">
      <c r="A19" s="26"/>
      <c r="B19" s="14" t="s">
        <v>48</v>
      </c>
      <c r="C19" s="32" t="s">
        <v>49</v>
      </c>
      <c r="D19" s="23" t="s">
        <v>49</v>
      </c>
      <c r="E19" s="18">
        <v>15</v>
      </c>
      <c r="F19" s="18" t="s">
        <v>22</v>
      </c>
      <c r="G19" s="18">
        <v>15</v>
      </c>
      <c r="H19" s="19"/>
    </row>
    <row r="20" ht="35" customHeight="1" spans="1:8">
      <c r="A20" s="4" t="s">
        <v>51</v>
      </c>
      <c r="B20" s="14" t="s">
        <v>52</v>
      </c>
      <c r="C20" s="23"/>
      <c r="D20" s="28" t="s">
        <v>53</v>
      </c>
      <c r="E20" s="18">
        <v>10</v>
      </c>
      <c r="F20" s="18" t="s">
        <v>22</v>
      </c>
      <c r="G20" s="18">
        <v>10</v>
      </c>
      <c r="H20" s="4"/>
    </row>
    <row r="21" ht="35" customHeight="1" spans="1:8">
      <c r="A21" s="4" t="s">
        <v>55</v>
      </c>
      <c r="B21" s="4"/>
      <c r="C21" s="4"/>
      <c r="D21" s="4"/>
      <c r="E21" s="4"/>
      <c r="F21" s="4"/>
      <c r="G21" s="19">
        <v>100</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10" workbookViewId="0">
      <selection activeCell="G18" sqref="G18"/>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384</v>
      </c>
      <c r="C3" s="8"/>
      <c r="D3" s="4" t="s">
        <v>4</v>
      </c>
      <c r="E3" s="7" t="s">
        <v>5</v>
      </c>
      <c r="F3" s="8"/>
      <c r="G3" s="8"/>
      <c r="H3" s="9"/>
    </row>
    <row r="4" ht="28" customHeight="1" spans="1:8">
      <c r="A4" s="4" t="s">
        <v>6</v>
      </c>
      <c r="B4" s="22"/>
      <c r="C4" s="22"/>
      <c r="D4" s="22"/>
      <c r="E4" s="22"/>
      <c r="F4" s="22"/>
      <c r="G4" s="22"/>
      <c r="H4" s="22"/>
    </row>
    <row r="5" ht="46" customHeight="1" spans="1:8">
      <c r="A5" s="4" t="s">
        <v>8</v>
      </c>
      <c r="B5" s="10" t="s">
        <v>385</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1.3</v>
      </c>
      <c r="D7" s="14">
        <v>0</v>
      </c>
      <c r="E7" s="14"/>
      <c r="F7" s="14"/>
      <c r="G7" s="15">
        <f>D7/C7</f>
        <v>0</v>
      </c>
      <c r="H7" s="15"/>
    </row>
    <row r="8" ht="28" customHeight="1" spans="1:8">
      <c r="A8" s="13"/>
      <c r="B8" s="14" t="s">
        <v>15</v>
      </c>
      <c r="C8" s="14"/>
      <c r="D8" s="14"/>
      <c r="E8" s="14"/>
      <c r="F8" s="14"/>
      <c r="G8" s="14"/>
      <c r="H8" s="14"/>
    </row>
    <row r="9" ht="28" customHeight="1" spans="1:8">
      <c r="A9" s="13"/>
      <c r="B9" s="14" t="s">
        <v>16</v>
      </c>
      <c r="C9" s="14">
        <v>1.3</v>
      </c>
      <c r="D9" s="14">
        <v>0</v>
      </c>
      <c r="E9" s="14"/>
      <c r="F9" s="14"/>
      <c r="G9" s="15">
        <f>D9/C9</f>
        <v>0</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385</v>
      </c>
      <c r="C12" s="14"/>
      <c r="D12" s="17" t="s">
        <v>386</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33" t="s">
        <v>33</v>
      </c>
      <c r="D14" s="33" t="s">
        <v>34</v>
      </c>
      <c r="E14" s="18">
        <v>15</v>
      </c>
      <c r="F14" s="18" t="s">
        <v>22</v>
      </c>
      <c r="G14" s="18">
        <v>0</v>
      </c>
      <c r="H14" s="28" t="s">
        <v>387</v>
      </c>
    </row>
    <row r="15" ht="35" customHeight="1" spans="1:8">
      <c r="A15" s="4"/>
      <c r="B15" s="14" t="s">
        <v>35</v>
      </c>
      <c r="C15" s="33" t="s">
        <v>36</v>
      </c>
      <c r="D15" s="33" t="s">
        <v>37</v>
      </c>
      <c r="E15" s="18">
        <v>15</v>
      </c>
      <c r="F15" s="18" t="s">
        <v>22</v>
      </c>
      <c r="G15" s="18">
        <v>0</v>
      </c>
      <c r="H15" s="28" t="s">
        <v>387</v>
      </c>
    </row>
    <row r="16" ht="35" customHeight="1" spans="1:8">
      <c r="A16" s="4"/>
      <c r="B16" s="14" t="s">
        <v>38</v>
      </c>
      <c r="C16" s="29" t="s">
        <v>39</v>
      </c>
      <c r="D16" s="30" t="s">
        <v>39</v>
      </c>
      <c r="E16" s="18">
        <v>15</v>
      </c>
      <c r="F16" s="18" t="s">
        <v>22</v>
      </c>
      <c r="G16" s="18">
        <v>0</v>
      </c>
      <c r="H16" s="28" t="s">
        <v>387</v>
      </c>
    </row>
    <row r="17" ht="35" customHeight="1" spans="1:8">
      <c r="A17" s="4"/>
      <c r="B17" s="14" t="s">
        <v>41</v>
      </c>
      <c r="C17" s="29" t="s">
        <v>42</v>
      </c>
      <c r="D17" s="30" t="s">
        <v>341</v>
      </c>
      <c r="E17" s="18">
        <v>15</v>
      </c>
      <c r="F17" s="18" t="s">
        <v>22</v>
      </c>
      <c r="G17" s="18">
        <v>0</v>
      </c>
      <c r="H17" s="28" t="s">
        <v>387</v>
      </c>
    </row>
    <row r="18" ht="35" customHeight="1" spans="1:8">
      <c r="A18" s="19" t="s">
        <v>44</v>
      </c>
      <c r="B18" s="14" t="s">
        <v>45</v>
      </c>
      <c r="C18" s="28" t="s">
        <v>46</v>
      </c>
      <c r="D18" s="28" t="s">
        <v>47</v>
      </c>
      <c r="E18" s="18">
        <v>15</v>
      </c>
      <c r="F18" s="18" t="s">
        <v>22</v>
      </c>
      <c r="G18" s="18">
        <v>0</v>
      </c>
      <c r="H18" s="28" t="s">
        <v>387</v>
      </c>
    </row>
    <row r="19" ht="35" customHeight="1" spans="1:8">
      <c r="A19" s="19"/>
      <c r="B19" s="14" t="s">
        <v>48</v>
      </c>
      <c r="C19" s="33" t="s">
        <v>293</v>
      </c>
      <c r="D19" s="34" t="s">
        <v>294</v>
      </c>
      <c r="E19" s="18">
        <v>15</v>
      </c>
      <c r="F19" s="18" t="s">
        <v>22</v>
      </c>
      <c r="G19" s="18">
        <v>0</v>
      </c>
      <c r="H19" s="28" t="s">
        <v>387</v>
      </c>
    </row>
    <row r="20" ht="35" customHeight="1" spans="1:8">
      <c r="A20" s="4" t="s">
        <v>51</v>
      </c>
      <c r="B20" s="14" t="s">
        <v>52</v>
      </c>
      <c r="C20" s="23"/>
      <c r="D20" s="28" t="s">
        <v>53</v>
      </c>
      <c r="E20" s="18">
        <v>10</v>
      </c>
      <c r="F20" s="18" t="s">
        <v>22</v>
      </c>
      <c r="G20" s="18">
        <v>0</v>
      </c>
      <c r="H20" s="28" t="s">
        <v>387</v>
      </c>
    </row>
    <row r="21" ht="35" customHeight="1" spans="1:8">
      <c r="A21" s="4" t="s">
        <v>55</v>
      </c>
      <c r="B21" s="4"/>
      <c r="C21" s="4"/>
      <c r="D21" s="4"/>
      <c r="E21" s="4"/>
      <c r="F21" s="4"/>
      <c r="G21" s="19">
        <v>0</v>
      </c>
      <c r="H21" s="4"/>
    </row>
    <row r="22" ht="15.75" spans="1:8">
      <c r="A22" s="20" t="s">
        <v>56</v>
      </c>
      <c r="B22" s="20"/>
      <c r="C22" s="20"/>
      <c r="D22" s="21" t="s">
        <v>57</v>
      </c>
      <c r="E22" s="21"/>
      <c r="F22" s="21"/>
      <c r="G22" s="21"/>
      <c r="H22"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s>
  <pageMargins left="0.75" right="0.75" top="1" bottom="1" header="0.5" footer="0.5"/>
  <pageSetup paperSize="9" scale="71" orientation="portrait"/>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6" workbookViewId="0">
      <selection activeCell="G14" sqref="G14:G20"/>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388</v>
      </c>
      <c r="C3" s="8"/>
      <c r="D3" s="4" t="s">
        <v>4</v>
      </c>
      <c r="E3" s="7" t="s">
        <v>5</v>
      </c>
      <c r="F3" s="8"/>
      <c r="G3" s="8"/>
      <c r="H3" s="9"/>
    </row>
    <row r="4" ht="28" customHeight="1" spans="1:8">
      <c r="A4" s="4" t="s">
        <v>6</v>
      </c>
      <c r="B4" s="22"/>
      <c r="C4" s="22"/>
      <c r="D4" s="22"/>
      <c r="E4" s="22"/>
      <c r="F4" s="22"/>
      <c r="G4" s="22"/>
      <c r="H4" s="22"/>
    </row>
    <row r="5" ht="46" customHeight="1" spans="1:8">
      <c r="A5" s="4" t="s">
        <v>8</v>
      </c>
      <c r="B5" s="10" t="s">
        <v>389</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0.5</v>
      </c>
      <c r="D7" s="14">
        <v>0.5</v>
      </c>
      <c r="E7" s="14"/>
      <c r="F7" s="14"/>
      <c r="G7" s="15">
        <f>D7/C7</f>
        <v>1</v>
      </c>
      <c r="H7" s="15"/>
    </row>
    <row r="8" ht="28" customHeight="1" spans="1:8">
      <c r="A8" s="13"/>
      <c r="B8" s="14" t="s">
        <v>15</v>
      </c>
      <c r="C8" s="14"/>
      <c r="D8" s="14"/>
      <c r="E8" s="14"/>
      <c r="F8" s="14"/>
      <c r="G8" s="14"/>
      <c r="H8" s="14"/>
    </row>
    <row r="9" ht="28" customHeight="1" spans="1:8">
      <c r="A9" s="13"/>
      <c r="B9" s="14" t="s">
        <v>16</v>
      </c>
      <c r="C9" s="14">
        <v>0.5</v>
      </c>
      <c r="D9" s="14">
        <v>0.5</v>
      </c>
      <c r="E9" s="14"/>
      <c r="F9" s="14"/>
      <c r="G9" s="15">
        <f>D9/C9</f>
        <v>1</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390</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32" t="s">
        <v>391</v>
      </c>
      <c r="D14" s="23" t="s">
        <v>392</v>
      </c>
      <c r="E14" s="18">
        <v>15</v>
      </c>
      <c r="F14" s="18" t="s">
        <v>22</v>
      </c>
      <c r="G14" s="18">
        <v>15</v>
      </c>
      <c r="H14" s="19"/>
    </row>
    <row r="15" ht="35" customHeight="1" spans="1:8">
      <c r="A15" s="4"/>
      <c r="B15" s="14" t="s">
        <v>35</v>
      </c>
      <c r="C15" s="31" t="s">
        <v>36</v>
      </c>
      <c r="D15" s="23" t="s">
        <v>37</v>
      </c>
      <c r="E15" s="18">
        <v>15</v>
      </c>
      <c r="F15" s="18" t="s">
        <v>22</v>
      </c>
      <c r="G15" s="18">
        <v>15</v>
      </c>
      <c r="H15" s="19"/>
    </row>
    <row r="16" ht="35" customHeight="1" spans="1:8">
      <c r="A16" s="4"/>
      <c r="B16" s="14" t="s">
        <v>38</v>
      </c>
      <c r="C16" s="30" t="s">
        <v>39</v>
      </c>
      <c r="D16" s="30" t="s">
        <v>39</v>
      </c>
      <c r="E16" s="18">
        <v>15</v>
      </c>
      <c r="F16" s="18" t="s">
        <v>22</v>
      </c>
      <c r="G16" s="18">
        <v>15</v>
      </c>
      <c r="H16" s="19"/>
    </row>
    <row r="17" ht="35" customHeight="1" spans="1:8">
      <c r="A17" s="4"/>
      <c r="B17" s="14" t="s">
        <v>41</v>
      </c>
      <c r="C17" s="30" t="s">
        <v>42</v>
      </c>
      <c r="D17" s="30" t="s">
        <v>341</v>
      </c>
      <c r="E17" s="18">
        <v>15</v>
      </c>
      <c r="F17" s="18" t="s">
        <v>22</v>
      </c>
      <c r="G17" s="18">
        <v>15</v>
      </c>
      <c r="H17" s="19"/>
    </row>
    <row r="18" ht="35" customHeight="1" spans="1:8">
      <c r="A18" s="19" t="s">
        <v>44</v>
      </c>
      <c r="B18" s="14" t="s">
        <v>45</v>
      </c>
      <c r="C18" s="23" t="s">
        <v>46</v>
      </c>
      <c r="D18" s="23" t="s">
        <v>47</v>
      </c>
      <c r="E18" s="18">
        <v>15</v>
      </c>
      <c r="F18" s="18" t="s">
        <v>22</v>
      </c>
      <c r="G18" s="18">
        <v>15</v>
      </c>
      <c r="H18" s="19"/>
    </row>
    <row r="19" ht="35" customHeight="1" spans="1:8">
      <c r="A19" s="19"/>
      <c r="B19" s="14" t="s">
        <v>48</v>
      </c>
      <c r="C19" s="23" t="s">
        <v>293</v>
      </c>
      <c r="D19" s="23" t="s">
        <v>294</v>
      </c>
      <c r="E19" s="18">
        <v>15</v>
      </c>
      <c r="F19" s="18" t="s">
        <v>22</v>
      </c>
      <c r="G19" s="18">
        <v>15</v>
      </c>
      <c r="H19" s="19"/>
    </row>
    <row r="20" ht="35" customHeight="1" spans="1:8">
      <c r="A20" s="4" t="s">
        <v>51</v>
      </c>
      <c r="B20" s="14" t="s">
        <v>52</v>
      </c>
      <c r="C20" s="23"/>
      <c r="D20" s="23" t="s">
        <v>54</v>
      </c>
      <c r="E20" s="18">
        <v>10</v>
      </c>
      <c r="F20" s="18" t="s">
        <v>22</v>
      </c>
      <c r="G20" s="18">
        <v>10</v>
      </c>
      <c r="H20" s="4"/>
    </row>
    <row r="21" ht="35" customHeight="1" spans="1:8">
      <c r="A21" s="4" t="s">
        <v>55</v>
      </c>
      <c r="B21" s="4"/>
      <c r="C21" s="4"/>
      <c r="D21" s="4"/>
      <c r="E21" s="4"/>
      <c r="F21" s="4"/>
      <c r="G21" s="4">
        <v>100</v>
      </c>
      <c r="H21" s="4"/>
    </row>
    <row r="22" ht="15.75" spans="1:8">
      <c r="A22" s="20" t="s">
        <v>56</v>
      </c>
      <c r="B22" s="20"/>
      <c r="C22" s="20"/>
      <c r="D22" s="21" t="s">
        <v>57</v>
      </c>
      <c r="E22" s="21"/>
      <c r="F22" s="21"/>
      <c r="G22" s="21"/>
      <c r="H22"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s>
  <pageMargins left="0.75" right="0.75" top="1" bottom="1" header="0.5" footer="0.5"/>
  <pageSetup paperSize="9" scale="71" orientation="portrait"/>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5" workbookViewId="0">
      <selection activeCell="C8" sqref="C8:C9"/>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393</v>
      </c>
      <c r="C3" s="8"/>
      <c r="D3" s="4" t="s">
        <v>4</v>
      </c>
      <c r="E3" s="7" t="s">
        <v>5</v>
      </c>
      <c r="F3" s="8"/>
      <c r="G3" s="8"/>
      <c r="H3" s="9"/>
    </row>
    <row r="4" ht="28" customHeight="1" spans="1:8">
      <c r="A4" s="4" t="s">
        <v>6</v>
      </c>
      <c r="B4" s="22"/>
      <c r="C4" s="22"/>
      <c r="D4" s="22"/>
      <c r="E4" s="22"/>
      <c r="F4" s="22"/>
      <c r="G4" s="22"/>
      <c r="H4" s="22"/>
    </row>
    <row r="5" ht="46" customHeight="1" spans="1:8">
      <c r="A5" s="4" t="s">
        <v>8</v>
      </c>
      <c r="B5" s="10" t="s">
        <v>394</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2.475</v>
      </c>
      <c r="D7" s="14">
        <v>1.65</v>
      </c>
      <c r="E7" s="14"/>
      <c r="F7" s="14"/>
      <c r="G7" s="15">
        <f>D7/C7</f>
        <v>0.666666666666667</v>
      </c>
      <c r="H7" s="15"/>
    </row>
    <row r="8" ht="28" customHeight="1" spans="1:8">
      <c r="A8" s="13"/>
      <c r="B8" s="14" t="s">
        <v>15</v>
      </c>
      <c r="C8" s="14">
        <v>1.65</v>
      </c>
      <c r="D8" s="14">
        <v>0.825</v>
      </c>
      <c r="E8" s="14"/>
      <c r="F8" s="14"/>
      <c r="G8" s="15">
        <f>D8/C8</f>
        <v>0.5</v>
      </c>
      <c r="H8" s="15"/>
    </row>
    <row r="9" ht="28" customHeight="1" spans="1:8">
      <c r="A9" s="13"/>
      <c r="B9" s="14" t="s">
        <v>16</v>
      </c>
      <c r="C9" s="14">
        <v>0.825</v>
      </c>
      <c r="D9" s="14">
        <v>0.825</v>
      </c>
      <c r="E9" s="14"/>
      <c r="F9" s="14"/>
      <c r="G9" s="15">
        <f>D9/C9</f>
        <v>1</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395</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31" t="s">
        <v>396</v>
      </c>
      <c r="D14" s="31" t="s">
        <v>397</v>
      </c>
      <c r="E14" s="18">
        <v>15</v>
      </c>
      <c r="F14" s="18" t="s">
        <v>22</v>
      </c>
      <c r="G14" s="18">
        <v>15</v>
      </c>
      <c r="H14" s="19"/>
    </row>
    <row r="15" ht="35" customHeight="1" spans="1:8">
      <c r="A15" s="4"/>
      <c r="B15" s="14" t="s">
        <v>35</v>
      </c>
      <c r="C15" s="32" t="s">
        <v>398</v>
      </c>
      <c r="D15" s="32" t="s">
        <v>399</v>
      </c>
      <c r="E15" s="18">
        <v>15</v>
      </c>
      <c r="F15" s="18" t="s">
        <v>22</v>
      </c>
      <c r="G15" s="18">
        <v>15</v>
      </c>
      <c r="H15" s="19"/>
    </row>
    <row r="16" ht="35" customHeight="1" spans="1:8">
      <c r="A16" s="4"/>
      <c r="B16" s="14" t="s">
        <v>38</v>
      </c>
      <c r="C16" s="30" t="s">
        <v>39</v>
      </c>
      <c r="D16" s="30" t="s">
        <v>39</v>
      </c>
      <c r="E16" s="18">
        <v>15</v>
      </c>
      <c r="F16" s="18" t="s">
        <v>22</v>
      </c>
      <c r="G16" s="18">
        <v>15</v>
      </c>
      <c r="H16" s="19"/>
    </row>
    <row r="17" ht="35" customHeight="1" spans="1:8">
      <c r="A17" s="4"/>
      <c r="B17" s="14" t="s">
        <v>41</v>
      </c>
      <c r="C17" s="30" t="s">
        <v>42</v>
      </c>
      <c r="D17" s="30" t="s">
        <v>341</v>
      </c>
      <c r="E17" s="18">
        <v>15</v>
      </c>
      <c r="F17" s="18" t="s">
        <v>22</v>
      </c>
      <c r="G17" s="18">
        <v>15</v>
      </c>
      <c r="H17" s="19"/>
    </row>
    <row r="18" ht="35" customHeight="1" spans="1:8">
      <c r="A18" s="25" t="s">
        <v>44</v>
      </c>
      <c r="B18" s="14" t="s">
        <v>45</v>
      </c>
      <c r="C18" s="23" t="s">
        <v>46</v>
      </c>
      <c r="D18" s="23" t="s">
        <v>47</v>
      </c>
      <c r="E18" s="18">
        <v>15</v>
      </c>
      <c r="F18" s="18" t="s">
        <v>22</v>
      </c>
      <c r="G18" s="18">
        <v>15</v>
      </c>
      <c r="H18" s="19"/>
    </row>
    <row r="19" ht="35" customHeight="1" spans="1:8">
      <c r="A19" s="26"/>
      <c r="B19" s="14" t="s">
        <v>48</v>
      </c>
      <c r="C19" s="23" t="s">
        <v>400</v>
      </c>
      <c r="D19" s="23" t="s">
        <v>400</v>
      </c>
      <c r="E19" s="18">
        <v>15</v>
      </c>
      <c r="F19" s="18" t="s">
        <v>22</v>
      </c>
      <c r="G19" s="18">
        <v>15</v>
      </c>
      <c r="H19" s="19"/>
    </row>
    <row r="20" ht="35" customHeight="1" spans="1:8">
      <c r="A20" s="4" t="s">
        <v>51</v>
      </c>
      <c r="B20" s="14" t="s">
        <v>52</v>
      </c>
      <c r="C20" s="23"/>
      <c r="D20" s="23" t="s">
        <v>54</v>
      </c>
      <c r="E20" s="18">
        <v>10</v>
      </c>
      <c r="F20" s="18" t="s">
        <v>22</v>
      </c>
      <c r="G20" s="18">
        <v>10</v>
      </c>
      <c r="H20" s="4"/>
    </row>
    <row r="21" ht="35" customHeight="1" spans="1:8">
      <c r="A21" s="4" t="s">
        <v>55</v>
      </c>
      <c r="B21" s="4"/>
      <c r="C21" s="4"/>
      <c r="D21" s="4"/>
      <c r="E21" s="4"/>
      <c r="F21" s="4"/>
      <c r="G21" s="4">
        <v>100</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8" workbookViewId="0">
      <selection activeCell="G14" sqref="G14:G20"/>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401</v>
      </c>
      <c r="C3" s="8"/>
      <c r="D3" s="4" t="s">
        <v>4</v>
      </c>
      <c r="E3" s="7" t="s">
        <v>5</v>
      </c>
      <c r="F3" s="8"/>
      <c r="G3" s="8"/>
      <c r="H3" s="9"/>
    </row>
    <row r="4" ht="28" customHeight="1" spans="1:8">
      <c r="A4" s="4" t="s">
        <v>6</v>
      </c>
      <c r="B4" s="22"/>
      <c r="C4" s="22"/>
      <c r="D4" s="22"/>
      <c r="E4" s="22"/>
      <c r="F4" s="22"/>
      <c r="G4" s="22"/>
      <c r="H4" s="22"/>
    </row>
    <row r="5" ht="46" customHeight="1" spans="1:8">
      <c r="A5" s="4" t="s">
        <v>8</v>
      </c>
      <c r="B5" s="10" t="s">
        <v>402</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v>
      </c>
      <c r="D7" s="14">
        <v>1</v>
      </c>
      <c r="E7" s="14"/>
      <c r="F7" s="14"/>
      <c r="G7" s="15">
        <f>D7/C7</f>
        <v>1</v>
      </c>
      <c r="H7" s="15"/>
    </row>
    <row r="8" ht="28" customHeight="1" spans="1:8">
      <c r="A8" s="13"/>
      <c r="B8" s="14" t="s">
        <v>15</v>
      </c>
      <c r="C8" s="14"/>
      <c r="D8" s="14"/>
      <c r="E8" s="14"/>
      <c r="F8" s="14"/>
      <c r="G8" s="14"/>
      <c r="H8" s="14"/>
    </row>
    <row r="9" ht="28" customHeight="1" spans="1:8">
      <c r="A9" s="13"/>
      <c r="B9" s="14" t="s">
        <v>16</v>
      </c>
      <c r="C9" s="14">
        <v>1</v>
      </c>
      <c r="D9" s="14">
        <v>1</v>
      </c>
      <c r="E9" s="14"/>
      <c r="F9" s="14"/>
      <c r="G9" s="15">
        <f>D9/C9</f>
        <v>1</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403</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27" t="s">
        <v>404</v>
      </c>
      <c r="D14" s="27" t="s">
        <v>404</v>
      </c>
      <c r="E14" s="18">
        <v>15</v>
      </c>
      <c r="F14" s="18" t="s">
        <v>22</v>
      </c>
      <c r="G14" s="18">
        <v>15</v>
      </c>
      <c r="H14" s="19"/>
    </row>
    <row r="15" ht="35" customHeight="1" spans="1:8">
      <c r="A15" s="4"/>
      <c r="B15" s="14" t="s">
        <v>35</v>
      </c>
      <c r="C15" s="28" t="s">
        <v>405</v>
      </c>
      <c r="D15" s="28" t="s">
        <v>405</v>
      </c>
      <c r="E15" s="18">
        <v>15</v>
      </c>
      <c r="F15" s="18" t="s">
        <v>22</v>
      </c>
      <c r="G15" s="18">
        <v>15</v>
      </c>
      <c r="H15" s="19"/>
    </row>
    <row r="16" ht="35" customHeight="1" spans="1:8">
      <c r="A16" s="4"/>
      <c r="B16" s="14" t="s">
        <v>38</v>
      </c>
      <c r="C16" s="29" t="s">
        <v>39</v>
      </c>
      <c r="D16" s="30" t="s">
        <v>39</v>
      </c>
      <c r="E16" s="18">
        <v>15</v>
      </c>
      <c r="F16" s="18" t="s">
        <v>22</v>
      </c>
      <c r="G16" s="18">
        <v>15</v>
      </c>
      <c r="H16" s="19"/>
    </row>
    <row r="17" ht="35" customHeight="1" spans="1:8">
      <c r="A17" s="4"/>
      <c r="B17" s="14" t="s">
        <v>41</v>
      </c>
      <c r="C17" s="29" t="s">
        <v>42</v>
      </c>
      <c r="D17" s="30" t="s">
        <v>341</v>
      </c>
      <c r="E17" s="18">
        <v>15</v>
      </c>
      <c r="F17" s="18" t="s">
        <v>22</v>
      </c>
      <c r="G17" s="18">
        <v>15</v>
      </c>
      <c r="H17" s="19"/>
    </row>
    <row r="18" ht="35" customHeight="1" spans="1:8">
      <c r="A18" s="25" t="s">
        <v>44</v>
      </c>
      <c r="B18" s="14" t="s">
        <v>45</v>
      </c>
      <c r="C18" s="28" t="s">
        <v>406</v>
      </c>
      <c r="D18" s="28" t="s">
        <v>406</v>
      </c>
      <c r="E18" s="18">
        <v>15</v>
      </c>
      <c r="F18" s="18" t="s">
        <v>22</v>
      </c>
      <c r="G18" s="18">
        <v>15</v>
      </c>
      <c r="H18" s="19"/>
    </row>
    <row r="19" ht="35" customHeight="1" spans="1:8">
      <c r="A19" s="26"/>
      <c r="B19" s="14" t="s">
        <v>48</v>
      </c>
      <c r="C19" s="28" t="s">
        <v>138</v>
      </c>
      <c r="D19" s="28" t="s">
        <v>357</v>
      </c>
      <c r="E19" s="18">
        <v>15</v>
      </c>
      <c r="F19" s="18" t="s">
        <v>22</v>
      </c>
      <c r="G19" s="18">
        <v>15</v>
      </c>
      <c r="H19" s="19"/>
    </row>
    <row r="20" ht="35" customHeight="1" spans="1:8">
      <c r="A20" s="4" t="s">
        <v>51</v>
      </c>
      <c r="B20" s="14" t="s">
        <v>52</v>
      </c>
      <c r="C20" s="23"/>
      <c r="D20" s="28" t="s">
        <v>54</v>
      </c>
      <c r="E20" s="18">
        <v>10</v>
      </c>
      <c r="F20" s="18" t="s">
        <v>22</v>
      </c>
      <c r="G20" s="18">
        <v>10</v>
      </c>
      <c r="H20" s="4"/>
    </row>
    <row r="21" ht="35" customHeight="1" spans="1:8">
      <c r="A21" s="4" t="s">
        <v>55</v>
      </c>
      <c r="B21" s="4"/>
      <c r="C21" s="4"/>
      <c r="D21" s="4"/>
      <c r="E21" s="4"/>
      <c r="F21" s="4"/>
      <c r="G21" s="4"/>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7" workbookViewId="0">
      <selection activeCell="G14" sqref="G14:G20"/>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407</v>
      </c>
      <c r="C3" s="8"/>
      <c r="D3" s="4" t="s">
        <v>4</v>
      </c>
      <c r="E3" s="7" t="s">
        <v>5</v>
      </c>
      <c r="F3" s="8"/>
      <c r="G3" s="8"/>
      <c r="H3" s="9"/>
    </row>
    <row r="4" ht="28" customHeight="1" spans="1:8">
      <c r="A4" s="4" t="s">
        <v>6</v>
      </c>
      <c r="B4" s="22"/>
      <c r="C4" s="22"/>
      <c r="D4" s="22"/>
      <c r="E4" s="22"/>
      <c r="F4" s="22"/>
      <c r="G4" s="22"/>
      <c r="H4" s="22"/>
    </row>
    <row r="5" ht="46" customHeight="1" spans="1:8">
      <c r="A5" s="4" t="s">
        <v>8</v>
      </c>
      <c r="B5" s="10" t="s">
        <v>408</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1.35</v>
      </c>
      <c r="D7" s="24">
        <v>1.29164</v>
      </c>
      <c r="E7" s="24"/>
      <c r="F7" s="24"/>
      <c r="G7" s="15">
        <f>D7/C7</f>
        <v>0.95677037037037</v>
      </c>
      <c r="H7" s="15"/>
    </row>
    <row r="8" ht="28" customHeight="1" spans="1:8">
      <c r="A8" s="13"/>
      <c r="B8" s="14" t="s">
        <v>15</v>
      </c>
      <c r="C8" s="14"/>
      <c r="D8" s="14"/>
      <c r="E8" s="14"/>
      <c r="F8" s="14"/>
      <c r="G8" s="14"/>
      <c r="H8" s="14"/>
    </row>
    <row r="9" ht="28" customHeight="1" spans="1:8">
      <c r="A9" s="13"/>
      <c r="B9" s="14" t="s">
        <v>16</v>
      </c>
      <c r="C9" s="14">
        <v>1.35</v>
      </c>
      <c r="D9" s="24">
        <v>1.29164</v>
      </c>
      <c r="E9" s="24"/>
      <c r="F9" s="24"/>
      <c r="G9" s="15">
        <f>D9/C9</f>
        <v>0.95677037037037</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409</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14" t="s">
        <v>410</v>
      </c>
      <c r="D14" s="14" t="s">
        <v>411</v>
      </c>
      <c r="E14" s="18">
        <v>15</v>
      </c>
      <c r="F14" s="18" t="s">
        <v>22</v>
      </c>
      <c r="G14" s="18">
        <v>15</v>
      </c>
      <c r="H14" s="19"/>
    </row>
    <row r="15" ht="35" customHeight="1" spans="1:8">
      <c r="A15" s="4"/>
      <c r="B15" s="14" t="s">
        <v>35</v>
      </c>
      <c r="C15" s="14" t="s">
        <v>412</v>
      </c>
      <c r="D15" s="14" t="s">
        <v>413</v>
      </c>
      <c r="E15" s="18">
        <v>15</v>
      </c>
      <c r="F15" s="18" t="s">
        <v>22</v>
      </c>
      <c r="G15" s="18">
        <v>15</v>
      </c>
      <c r="H15" s="19"/>
    </row>
    <row r="16" ht="35" customHeight="1" spans="1:8">
      <c r="A16" s="4"/>
      <c r="B16" s="14" t="s">
        <v>38</v>
      </c>
      <c r="C16" s="14" t="s">
        <v>39</v>
      </c>
      <c r="D16" s="14" t="s">
        <v>39</v>
      </c>
      <c r="E16" s="18">
        <v>15</v>
      </c>
      <c r="F16" s="18" t="s">
        <v>22</v>
      </c>
      <c r="G16" s="18">
        <v>15</v>
      </c>
      <c r="H16" s="19"/>
    </row>
    <row r="17" ht="35" customHeight="1" spans="1:8">
      <c r="A17" s="4"/>
      <c r="B17" s="14" t="s">
        <v>41</v>
      </c>
      <c r="C17" s="14" t="s">
        <v>42</v>
      </c>
      <c r="D17" s="14" t="s">
        <v>341</v>
      </c>
      <c r="E17" s="18">
        <v>15</v>
      </c>
      <c r="F17" s="18" t="s">
        <v>22</v>
      </c>
      <c r="G17" s="18">
        <v>15</v>
      </c>
      <c r="H17" s="19"/>
    </row>
    <row r="18" ht="35" customHeight="1" spans="1:8">
      <c r="A18" s="19" t="s">
        <v>44</v>
      </c>
      <c r="B18" s="14" t="s">
        <v>45</v>
      </c>
      <c r="C18" s="14" t="s">
        <v>414</v>
      </c>
      <c r="D18" s="14" t="s">
        <v>414</v>
      </c>
      <c r="E18" s="18">
        <v>15</v>
      </c>
      <c r="F18" s="18" t="s">
        <v>22</v>
      </c>
      <c r="G18" s="18">
        <v>15</v>
      </c>
      <c r="H18" s="19"/>
    </row>
    <row r="19" ht="35" customHeight="1" spans="1:8">
      <c r="A19" s="19"/>
      <c r="B19" s="14" t="s">
        <v>48</v>
      </c>
      <c r="C19" s="14" t="s">
        <v>138</v>
      </c>
      <c r="D19" s="14" t="s">
        <v>138</v>
      </c>
      <c r="E19" s="18">
        <v>15</v>
      </c>
      <c r="F19" s="18" t="s">
        <v>22</v>
      </c>
      <c r="G19" s="18">
        <v>15</v>
      </c>
      <c r="H19" s="19"/>
    </row>
    <row r="20" ht="35" customHeight="1" spans="1:8">
      <c r="A20" s="4" t="s">
        <v>51</v>
      </c>
      <c r="B20" s="14" t="s">
        <v>52</v>
      </c>
      <c r="C20" s="23"/>
      <c r="D20" s="23" t="s">
        <v>54</v>
      </c>
      <c r="E20" s="18">
        <v>10</v>
      </c>
      <c r="F20" s="18" t="s">
        <v>22</v>
      </c>
      <c r="G20" s="18">
        <v>10</v>
      </c>
      <c r="H20" s="4"/>
    </row>
    <row r="21" ht="35" customHeight="1" spans="1:8">
      <c r="A21" s="4" t="s">
        <v>55</v>
      </c>
      <c r="B21" s="4"/>
      <c r="C21" s="4"/>
      <c r="D21" s="4"/>
      <c r="E21" s="4"/>
      <c r="F21" s="4"/>
      <c r="G21" s="4">
        <v>100</v>
      </c>
      <c r="H21" s="4"/>
    </row>
    <row r="22" ht="15.75" spans="1:8">
      <c r="A22" s="20" t="s">
        <v>56</v>
      </c>
      <c r="B22" s="20"/>
      <c r="C22" s="20"/>
      <c r="D22" s="21" t="s">
        <v>57</v>
      </c>
      <c r="E22" s="21"/>
      <c r="F22" s="21"/>
      <c r="G22" s="21"/>
      <c r="H22"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s>
  <pageMargins left="0.75" right="0.75" top="1" bottom="1" header="0.5" footer="0.5"/>
  <pageSetup paperSize="9" scale="71" orientation="portrait"/>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11" workbookViewId="0">
      <selection activeCell="G14" sqref="G14:G20"/>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415</v>
      </c>
      <c r="C3" s="8"/>
      <c r="D3" s="4" t="s">
        <v>4</v>
      </c>
      <c r="E3" s="7" t="s">
        <v>5</v>
      </c>
      <c r="F3" s="8"/>
      <c r="G3" s="8"/>
      <c r="H3" s="9"/>
    </row>
    <row r="4" ht="28" customHeight="1" spans="1:8">
      <c r="A4" s="4" t="s">
        <v>6</v>
      </c>
      <c r="B4" s="22" t="s">
        <v>416</v>
      </c>
      <c r="C4" s="22"/>
      <c r="D4" s="22"/>
      <c r="E4" s="22"/>
      <c r="F4" s="22"/>
      <c r="G4" s="22"/>
      <c r="H4" s="22"/>
    </row>
    <row r="5" ht="46" customHeight="1" spans="1:8">
      <c r="A5" s="4" t="s">
        <v>8</v>
      </c>
      <c r="B5" s="10" t="s">
        <v>417</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24">
        <v>9.8998</v>
      </c>
      <c r="D7" s="24">
        <v>8.8088</v>
      </c>
      <c r="E7" s="24"/>
      <c r="F7" s="24"/>
      <c r="G7" s="15">
        <f>D7/C7</f>
        <v>0.889795753449565</v>
      </c>
      <c r="H7" s="15"/>
    </row>
    <row r="8" ht="28" customHeight="1" spans="1:8">
      <c r="A8" s="13"/>
      <c r="B8" s="14" t="s">
        <v>15</v>
      </c>
      <c r="C8" s="24">
        <v>5.4954</v>
      </c>
      <c r="D8" s="24">
        <v>5.4954</v>
      </c>
      <c r="E8" s="24"/>
      <c r="F8" s="24"/>
      <c r="G8" s="15">
        <f>D8/C8</f>
        <v>1</v>
      </c>
      <c r="H8" s="15"/>
    </row>
    <row r="9" ht="28" customHeight="1" spans="1:8">
      <c r="A9" s="13"/>
      <c r="B9" s="14" t="s">
        <v>16</v>
      </c>
      <c r="C9" s="24">
        <v>4.4044</v>
      </c>
      <c r="D9" s="24">
        <v>3.3134</v>
      </c>
      <c r="E9" s="24"/>
      <c r="F9" s="24"/>
      <c r="G9" s="15">
        <f>D9/C9</f>
        <v>0.752293161384071</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417</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17" t="s">
        <v>418</v>
      </c>
      <c r="D14" s="17" t="s">
        <v>418</v>
      </c>
      <c r="E14" s="18">
        <v>15</v>
      </c>
      <c r="F14" s="18" t="s">
        <v>22</v>
      </c>
      <c r="G14" s="18">
        <v>15</v>
      </c>
      <c r="H14" s="19"/>
    </row>
    <row r="15" ht="35" customHeight="1" spans="1:8">
      <c r="A15" s="4"/>
      <c r="B15" s="14" t="s">
        <v>35</v>
      </c>
      <c r="C15" s="17" t="s">
        <v>36</v>
      </c>
      <c r="D15" s="17" t="s">
        <v>37</v>
      </c>
      <c r="E15" s="18">
        <v>15</v>
      </c>
      <c r="F15" s="18" t="s">
        <v>22</v>
      </c>
      <c r="G15" s="18">
        <v>15</v>
      </c>
      <c r="H15" s="19"/>
    </row>
    <row r="16" ht="35" customHeight="1" spans="1:8">
      <c r="A16" s="4"/>
      <c r="B16" s="14" t="s">
        <v>38</v>
      </c>
      <c r="C16" s="17" t="s">
        <v>39</v>
      </c>
      <c r="D16" s="17" t="s">
        <v>39</v>
      </c>
      <c r="E16" s="18">
        <v>15</v>
      </c>
      <c r="F16" s="18" t="s">
        <v>22</v>
      </c>
      <c r="G16" s="18">
        <v>15</v>
      </c>
      <c r="H16" s="19"/>
    </row>
    <row r="17" ht="35" customHeight="1" spans="1:8">
      <c r="A17" s="4"/>
      <c r="B17" s="14" t="s">
        <v>41</v>
      </c>
      <c r="C17" s="17" t="s">
        <v>42</v>
      </c>
      <c r="D17" s="17" t="s">
        <v>341</v>
      </c>
      <c r="E17" s="18">
        <v>15</v>
      </c>
      <c r="F17" s="18" t="s">
        <v>22</v>
      </c>
      <c r="G17" s="18">
        <v>15</v>
      </c>
      <c r="H17" s="19"/>
    </row>
    <row r="18" ht="35" customHeight="1" spans="1:8">
      <c r="A18" s="19" t="s">
        <v>44</v>
      </c>
      <c r="B18" s="14" t="s">
        <v>45</v>
      </c>
      <c r="C18" s="23" t="s">
        <v>80</v>
      </c>
      <c r="D18" s="23" t="s">
        <v>80</v>
      </c>
      <c r="E18" s="18">
        <v>15</v>
      </c>
      <c r="F18" s="18" t="s">
        <v>22</v>
      </c>
      <c r="G18" s="18">
        <v>15</v>
      </c>
      <c r="H18" s="19"/>
    </row>
    <row r="19" ht="35" customHeight="1" spans="1:8">
      <c r="A19" s="19"/>
      <c r="B19" s="14" t="s">
        <v>48</v>
      </c>
      <c r="C19" s="23" t="s">
        <v>293</v>
      </c>
      <c r="D19" s="23" t="s">
        <v>294</v>
      </c>
      <c r="E19" s="18">
        <v>15</v>
      </c>
      <c r="F19" s="18" t="s">
        <v>22</v>
      </c>
      <c r="G19" s="18">
        <v>15</v>
      </c>
      <c r="H19" s="19"/>
    </row>
    <row r="20" ht="35" customHeight="1" spans="1:8">
      <c r="A20" s="4" t="s">
        <v>51</v>
      </c>
      <c r="B20" s="14" t="s">
        <v>52</v>
      </c>
      <c r="C20" s="23"/>
      <c r="D20" s="23" t="s">
        <v>54</v>
      </c>
      <c r="E20" s="18">
        <v>10</v>
      </c>
      <c r="F20" s="18" t="s">
        <v>22</v>
      </c>
      <c r="G20" s="18">
        <v>10</v>
      </c>
      <c r="H20" s="4"/>
    </row>
    <row r="21" ht="35" customHeight="1" spans="1:8">
      <c r="A21" s="4" t="s">
        <v>55</v>
      </c>
      <c r="B21" s="4"/>
      <c r="C21" s="4"/>
      <c r="D21" s="4"/>
      <c r="E21" s="4"/>
      <c r="F21" s="4"/>
      <c r="G21" s="4">
        <v>100</v>
      </c>
      <c r="H21" s="4"/>
    </row>
    <row r="22" ht="15.75" spans="1:8">
      <c r="A22" s="20" t="s">
        <v>56</v>
      </c>
      <c r="B22" s="20"/>
      <c r="C22" s="20"/>
      <c r="D22" s="21" t="s">
        <v>57</v>
      </c>
      <c r="E22" s="21"/>
      <c r="F22" s="21"/>
      <c r="G22" s="21"/>
      <c r="H22"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s>
  <pageMargins left="0.75" right="0.75" top="1" bottom="1" header="0.5" footer="0.5"/>
  <pageSetup paperSize="9" scale="71" orientation="portrait"/>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12" workbookViewId="0">
      <selection activeCell="G14" sqref="G14:G20"/>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419</v>
      </c>
      <c r="C3" s="8"/>
      <c r="D3" s="4" t="s">
        <v>4</v>
      </c>
      <c r="E3" s="7" t="s">
        <v>5</v>
      </c>
      <c r="F3" s="8"/>
      <c r="G3" s="8"/>
      <c r="H3" s="9"/>
    </row>
    <row r="4" ht="28" customHeight="1" spans="1:8">
      <c r="A4" s="4" t="s">
        <v>6</v>
      </c>
      <c r="B4" s="22" t="s">
        <v>420</v>
      </c>
      <c r="C4" s="22"/>
      <c r="D4" s="22"/>
      <c r="E4" s="22"/>
      <c r="F4" s="22"/>
      <c r="G4" s="22"/>
      <c r="H4" s="22"/>
    </row>
    <row r="5" ht="46" customHeight="1" spans="1:8">
      <c r="A5" s="4" t="s">
        <v>8</v>
      </c>
      <c r="B5" s="10" t="s">
        <v>421</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24">
        <v>20.779</v>
      </c>
      <c r="D7" s="24">
        <v>20.779</v>
      </c>
      <c r="E7" s="24"/>
      <c r="F7" s="24"/>
      <c r="G7" s="15">
        <f>D7/C7</f>
        <v>1</v>
      </c>
      <c r="H7" s="15"/>
    </row>
    <row r="8" ht="28" customHeight="1" spans="1:8">
      <c r="A8" s="13"/>
      <c r="B8" s="14" t="s">
        <v>15</v>
      </c>
      <c r="C8" s="24">
        <v>10.8895</v>
      </c>
      <c r="D8" s="24">
        <v>10.8895</v>
      </c>
      <c r="E8" s="24"/>
      <c r="F8" s="24"/>
      <c r="G8" s="15">
        <f>D8/C8</f>
        <v>1</v>
      </c>
      <c r="H8" s="15"/>
    </row>
    <row r="9" ht="28" customHeight="1" spans="1:8">
      <c r="A9" s="13"/>
      <c r="B9" s="14" t="s">
        <v>16</v>
      </c>
      <c r="C9" s="24">
        <v>9.8895</v>
      </c>
      <c r="D9" s="24">
        <v>9.8895</v>
      </c>
      <c r="E9" s="24"/>
      <c r="F9" s="24"/>
      <c r="G9" s="15">
        <f>D9/C9</f>
        <v>1</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422</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23" t="s">
        <v>423</v>
      </c>
      <c r="D14" s="23" t="s">
        <v>423</v>
      </c>
      <c r="E14" s="18">
        <v>15</v>
      </c>
      <c r="F14" s="18" t="s">
        <v>22</v>
      </c>
      <c r="G14" s="18">
        <v>15</v>
      </c>
      <c r="H14" s="19"/>
    </row>
    <row r="15" ht="35" customHeight="1" spans="1:8">
      <c r="A15" s="4"/>
      <c r="B15" s="14" t="s">
        <v>35</v>
      </c>
      <c r="C15" s="18" t="s">
        <v>424</v>
      </c>
      <c r="D15" s="18" t="s">
        <v>425</v>
      </c>
      <c r="E15" s="18">
        <v>15</v>
      </c>
      <c r="F15" s="18" t="s">
        <v>22</v>
      </c>
      <c r="G15" s="18">
        <v>15</v>
      </c>
      <c r="H15" s="19"/>
    </row>
    <row r="16" ht="35" customHeight="1" spans="1:8">
      <c r="A16" s="4"/>
      <c r="B16" s="14" t="s">
        <v>38</v>
      </c>
      <c r="C16" s="23" t="s">
        <v>426</v>
      </c>
      <c r="D16" s="23" t="s">
        <v>426</v>
      </c>
      <c r="E16" s="18">
        <v>15</v>
      </c>
      <c r="F16" s="18" t="s">
        <v>22</v>
      </c>
      <c r="G16" s="18">
        <v>15</v>
      </c>
      <c r="H16" s="19"/>
    </row>
    <row r="17" ht="35" customHeight="1" spans="1:8">
      <c r="A17" s="4"/>
      <c r="B17" s="14" t="s">
        <v>41</v>
      </c>
      <c r="C17" s="18" t="s">
        <v>42</v>
      </c>
      <c r="D17" s="18" t="s">
        <v>341</v>
      </c>
      <c r="E17" s="18">
        <v>15</v>
      </c>
      <c r="F17" s="18" t="s">
        <v>22</v>
      </c>
      <c r="G17" s="18">
        <v>15</v>
      </c>
      <c r="H17" s="19"/>
    </row>
    <row r="18" ht="35" customHeight="1" spans="1:8">
      <c r="A18" s="25" t="s">
        <v>44</v>
      </c>
      <c r="B18" s="14" t="s">
        <v>45</v>
      </c>
      <c r="C18" s="23" t="s">
        <v>80</v>
      </c>
      <c r="D18" s="23" t="s">
        <v>427</v>
      </c>
      <c r="E18" s="18">
        <v>15</v>
      </c>
      <c r="F18" s="18" t="s">
        <v>22</v>
      </c>
      <c r="G18" s="18">
        <v>15</v>
      </c>
      <c r="H18" s="19"/>
    </row>
    <row r="19" ht="35" customHeight="1" spans="1:8">
      <c r="A19" s="26"/>
      <c r="B19" s="14" t="s">
        <v>48</v>
      </c>
      <c r="C19" s="23" t="s">
        <v>293</v>
      </c>
      <c r="D19" s="23" t="s">
        <v>294</v>
      </c>
      <c r="E19" s="18">
        <v>15</v>
      </c>
      <c r="F19" s="18" t="s">
        <v>22</v>
      </c>
      <c r="G19" s="18">
        <v>15</v>
      </c>
      <c r="H19" s="19"/>
    </row>
    <row r="20" ht="35" customHeight="1" spans="1:8">
      <c r="A20" s="4" t="s">
        <v>51</v>
      </c>
      <c r="B20" s="14" t="s">
        <v>52</v>
      </c>
      <c r="C20" s="23"/>
      <c r="D20" s="23" t="s">
        <v>428</v>
      </c>
      <c r="E20" s="18">
        <v>10</v>
      </c>
      <c r="F20" s="18" t="s">
        <v>22</v>
      </c>
      <c r="G20" s="18">
        <v>10</v>
      </c>
      <c r="H20" s="4"/>
    </row>
    <row r="21" ht="35" customHeight="1" spans="1:8">
      <c r="A21" s="4" t="s">
        <v>55</v>
      </c>
      <c r="B21" s="4"/>
      <c r="C21" s="4"/>
      <c r="D21" s="4"/>
      <c r="E21" s="4"/>
      <c r="F21" s="4"/>
      <c r="G21" s="4">
        <v>100</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5" workbookViewId="0">
      <selection activeCell="G14" sqref="G14:G20"/>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429</v>
      </c>
      <c r="C3" s="8"/>
      <c r="D3" s="4" t="s">
        <v>4</v>
      </c>
      <c r="E3" s="7" t="s">
        <v>5</v>
      </c>
      <c r="F3" s="8"/>
      <c r="G3" s="8"/>
      <c r="H3" s="9"/>
    </row>
    <row r="4" ht="28" customHeight="1" spans="1:8">
      <c r="A4" s="4" t="s">
        <v>6</v>
      </c>
      <c r="B4" s="22"/>
      <c r="C4" s="22"/>
      <c r="D4" s="22"/>
      <c r="E4" s="22"/>
      <c r="F4" s="22"/>
      <c r="G4" s="22"/>
      <c r="H4" s="22"/>
    </row>
    <row r="5" ht="46" customHeight="1" spans="1:8">
      <c r="A5" s="4" t="s">
        <v>8</v>
      </c>
      <c r="B5" s="10" t="s">
        <v>430</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2.2</v>
      </c>
      <c r="D7" s="24">
        <v>0.734385</v>
      </c>
      <c r="E7" s="24"/>
      <c r="F7" s="24"/>
      <c r="G7" s="15">
        <f>D7/C7</f>
        <v>0.333811363636364</v>
      </c>
      <c r="H7" s="15"/>
    </row>
    <row r="8" ht="28" customHeight="1" spans="1:8">
      <c r="A8" s="13"/>
      <c r="B8" s="14" t="s">
        <v>15</v>
      </c>
      <c r="C8" s="14"/>
      <c r="D8" s="14"/>
      <c r="E8" s="14"/>
      <c r="F8" s="14"/>
      <c r="G8" s="14"/>
      <c r="H8" s="14"/>
    </row>
    <row r="9" ht="28" customHeight="1" spans="1:8">
      <c r="A9" s="13"/>
      <c r="B9" s="14" t="s">
        <v>16</v>
      </c>
      <c r="C9" s="14">
        <v>2.2</v>
      </c>
      <c r="D9" s="24">
        <v>0.734385</v>
      </c>
      <c r="E9" s="24"/>
      <c r="F9" s="24"/>
      <c r="G9" s="15">
        <f>D9/C9</f>
        <v>0.333811363636364</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431</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17" t="s">
        <v>418</v>
      </c>
      <c r="D14" s="17" t="s">
        <v>418</v>
      </c>
      <c r="E14" s="18">
        <v>15</v>
      </c>
      <c r="F14" s="18" t="s">
        <v>22</v>
      </c>
      <c r="G14" s="18">
        <v>15</v>
      </c>
      <c r="H14" s="19"/>
    </row>
    <row r="15" ht="35" customHeight="1" spans="1:8">
      <c r="A15" s="4"/>
      <c r="B15" s="14" t="s">
        <v>35</v>
      </c>
      <c r="C15" s="17" t="s">
        <v>36</v>
      </c>
      <c r="D15" s="17" t="s">
        <v>37</v>
      </c>
      <c r="E15" s="18">
        <v>15</v>
      </c>
      <c r="F15" s="18" t="s">
        <v>22</v>
      </c>
      <c r="G15" s="18">
        <v>15</v>
      </c>
      <c r="H15" s="19"/>
    </row>
    <row r="16" ht="35" customHeight="1" spans="1:8">
      <c r="A16" s="4"/>
      <c r="B16" s="14" t="s">
        <v>38</v>
      </c>
      <c r="C16" s="17" t="s">
        <v>39</v>
      </c>
      <c r="D16" s="17" t="s">
        <v>39</v>
      </c>
      <c r="E16" s="18">
        <v>15</v>
      </c>
      <c r="F16" s="18" t="s">
        <v>22</v>
      </c>
      <c r="G16" s="18">
        <v>15</v>
      </c>
      <c r="H16" s="19"/>
    </row>
    <row r="17" ht="35" customHeight="1" spans="1:8">
      <c r="A17" s="4"/>
      <c r="B17" s="14" t="s">
        <v>41</v>
      </c>
      <c r="C17" s="17" t="s">
        <v>42</v>
      </c>
      <c r="D17" s="17" t="s">
        <v>341</v>
      </c>
      <c r="E17" s="18">
        <v>15</v>
      </c>
      <c r="F17" s="18" t="s">
        <v>22</v>
      </c>
      <c r="G17" s="18">
        <v>15</v>
      </c>
      <c r="H17" s="19"/>
    </row>
    <row r="18" ht="35" customHeight="1" spans="1:8">
      <c r="A18" s="25" t="s">
        <v>44</v>
      </c>
      <c r="B18" s="14" t="s">
        <v>45</v>
      </c>
      <c r="C18" s="23" t="s">
        <v>80</v>
      </c>
      <c r="D18" s="23" t="s">
        <v>80</v>
      </c>
      <c r="E18" s="18">
        <v>15</v>
      </c>
      <c r="F18" s="18" t="s">
        <v>22</v>
      </c>
      <c r="G18" s="18">
        <v>15</v>
      </c>
      <c r="H18" s="19"/>
    </row>
    <row r="19" ht="35" customHeight="1" spans="1:8">
      <c r="A19" s="26"/>
      <c r="B19" s="14" t="s">
        <v>48</v>
      </c>
      <c r="C19" s="23" t="s">
        <v>293</v>
      </c>
      <c r="D19" s="23" t="s">
        <v>294</v>
      </c>
      <c r="E19" s="18">
        <v>15</v>
      </c>
      <c r="F19" s="18" t="s">
        <v>22</v>
      </c>
      <c r="G19" s="18">
        <v>15</v>
      </c>
      <c r="H19" s="19"/>
    </row>
    <row r="20" ht="35" customHeight="1" spans="1:8">
      <c r="A20" s="4" t="s">
        <v>51</v>
      </c>
      <c r="B20" s="14" t="s">
        <v>52</v>
      </c>
      <c r="C20" s="23"/>
      <c r="D20" s="23" t="s">
        <v>54</v>
      </c>
      <c r="E20" s="18">
        <v>10</v>
      </c>
      <c r="F20" s="18" t="s">
        <v>22</v>
      </c>
      <c r="G20" s="18">
        <v>10</v>
      </c>
      <c r="H20" s="4"/>
    </row>
    <row r="21" ht="35" customHeight="1" spans="1:8">
      <c r="A21" s="4" t="s">
        <v>55</v>
      </c>
      <c r="B21" s="4"/>
      <c r="C21" s="4"/>
      <c r="D21" s="4"/>
      <c r="E21" s="4"/>
      <c r="F21" s="4"/>
      <c r="G21" s="4">
        <v>100</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9" workbookViewId="0">
      <selection activeCell="G19" sqref="G19"/>
    </sheetView>
  </sheetViews>
  <sheetFormatPr defaultColWidth="9" defaultRowHeight="14.25" outlineLevelCol="7"/>
  <cols>
    <col min="1" max="1" width="12.5" style="1" customWidth="1"/>
    <col min="2" max="2" width="19.4083333333333" style="1" customWidth="1"/>
    <col min="3" max="3" width="30" style="1" customWidth="1"/>
    <col min="4" max="4" width="29" style="1" customWidth="1"/>
    <col min="5" max="7" width="12.1333333333333" style="1" customWidth="1"/>
    <col min="8" max="8" width="20.8833333333333"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7" t="s">
        <v>432</v>
      </c>
      <c r="C3" s="8"/>
      <c r="D3" s="4" t="s">
        <v>4</v>
      </c>
      <c r="E3" s="7" t="s">
        <v>5</v>
      </c>
      <c r="F3" s="8"/>
      <c r="G3" s="8"/>
      <c r="H3" s="9"/>
    </row>
    <row r="4" s="1" customFormat="1" ht="28" customHeight="1" spans="1:8">
      <c r="A4" s="4" t="s">
        <v>6</v>
      </c>
      <c r="B4" s="22" t="s">
        <v>433</v>
      </c>
      <c r="C4" s="22"/>
      <c r="D4" s="22"/>
      <c r="E4" s="22"/>
      <c r="F4" s="22"/>
      <c r="G4" s="22"/>
      <c r="H4" s="22"/>
    </row>
    <row r="5" s="1" customFormat="1" ht="46" customHeight="1" spans="1:8">
      <c r="A5" s="4" t="s">
        <v>8</v>
      </c>
      <c r="B5" s="10" t="s">
        <v>434</v>
      </c>
      <c r="C5" s="10"/>
      <c r="D5" s="11"/>
      <c r="E5" s="11"/>
      <c r="F5" s="11"/>
      <c r="G5" s="11"/>
      <c r="H5" s="10"/>
    </row>
    <row r="6" s="1" customFormat="1" ht="28" customHeight="1" spans="1:8">
      <c r="A6" s="12" t="s">
        <v>10</v>
      </c>
      <c r="B6" s="4"/>
      <c r="C6" s="4" t="s">
        <v>11</v>
      </c>
      <c r="D6" s="4" t="s">
        <v>12</v>
      </c>
      <c r="E6" s="4"/>
      <c r="F6" s="4"/>
      <c r="G6" s="4" t="s">
        <v>13</v>
      </c>
      <c r="H6" s="4"/>
    </row>
    <row r="7" s="1" customFormat="1" ht="28" customHeight="1" spans="1:8">
      <c r="A7" s="13"/>
      <c r="B7" s="14" t="s">
        <v>14</v>
      </c>
      <c r="C7" s="14">
        <v>400</v>
      </c>
      <c r="D7" s="14">
        <v>369.39</v>
      </c>
      <c r="E7" s="14"/>
      <c r="F7" s="14"/>
      <c r="G7" s="15">
        <v>0.9235</v>
      </c>
      <c r="H7" s="14"/>
    </row>
    <row r="8" s="1" customFormat="1" ht="28" customHeight="1" spans="1:8">
      <c r="A8" s="13"/>
      <c r="B8" s="14" t="s">
        <v>15</v>
      </c>
      <c r="C8" s="14"/>
      <c r="D8" s="14"/>
      <c r="E8" s="14"/>
      <c r="F8" s="14"/>
      <c r="G8" s="14"/>
      <c r="H8" s="14"/>
    </row>
    <row r="9" s="1" customFormat="1" ht="28" customHeight="1" spans="1:8">
      <c r="A9" s="13"/>
      <c r="B9" s="14" t="s">
        <v>16</v>
      </c>
      <c r="C9" s="14">
        <v>400</v>
      </c>
      <c r="D9" s="14">
        <v>369.39</v>
      </c>
      <c r="E9" s="14"/>
      <c r="F9" s="14"/>
      <c r="G9" s="15">
        <v>0.9235</v>
      </c>
      <c r="H9" s="14"/>
    </row>
    <row r="10" s="1" customFormat="1" ht="28" customHeight="1" spans="1:8">
      <c r="A10" s="16"/>
      <c r="B10" s="14" t="s">
        <v>17</v>
      </c>
      <c r="C10" s="14"/>
      <c r="D10" s="14"/>
      <c r="E10" s="14"/>
      <c r="F10" s="14"/>
      <c r="G10" s="14"/>
      <c r="H10" s="14"/>
    </row>
    <row r="11" s="1" customFormat="1" ht="28" customHeight="1" spans="1:8">
      <c r="A11" s="4" t="s">
        <v>18</v>
      </c>
      <c r="B11" s="4" t="s">
        <v>19</v>
      </c>
      <c r="C11" s="4"/>
      <c r="D11" s="4" t="s">
        <v>20</v>
      </c>
      <c r="E11" s="4"/>
      <c r="F11" s="4"/>
      <c r="G11" s="4"/>
      <c r="H11" s="4"/>
    </row>
    <row r="12" s="1" customFormat="1" ht="54" customHeight="1" spans="1:8">
      <c r="A12" s="4"/>
      <c r="B12" s="17" t="s">
        <v>435</v>
      </c>
      <c r="C12" s="14"/>
      <c r="D12" s="17" t="s">
        <v>436</v>
      </c>
      <c r="E12" s="17"/>
      <c r="F12" s="17"/>
      <c r="G12" s="17"/>
      <c r="H12" s="17"/>
    </row>
    <row r="13" s="1" customFormat="1" ht="28" customHeight="1" spans="1:8">
      <c r="A13" s="4" t="s">
        <v>23</v>
      </c>
      <c r="B13" s="4" t="s">
        <v>24</v>
      </c>
      <c r="C13" s="4" t="s">
        <v>25</v>
      </c>
      <c r="D13" s="4" t="s">
        <v>26</v>
      </c>
      <c r="E13" s="4" t="s">
        <v>27</v>
      </c>
      <c r="F13" s="4" t="s">
        <v>28</v>
      </c>
      <c r="G13" s="4" t="s">
        <v>29</v>
      </c>
      <c r="H13" s="4" t="s">
        <v>30</v>
      </c>
    </row>
    <row r="14" s="1" customFormat="1" ht="35" customHeight="1" spans="1:8">
      <c r="A14" s="4" t="s">
        <v>31</v>
      </c>
      <c r="B14" s="14" t="s">
        <v>32</v>
      </c>
      <c r="C14" s="14" t="s">
        <v>437</v>
      </c>
      <c r="D14" s="14" t="s">
        <v>437</v>
      </c>
      <c r="E14" s="18">
        <v>20</v>
      </c>
      <c r="F14" s="18" t="s">
        <v>22</v>
      </c>
      <c r="G14" s="18">
        <v>20</v>
      </c>
      <c r="H14" s="19"/>
    </row>
    <row r="15" s="1" customFormat="1" ht="35" customHeight="1" spans="1:8">
      <c r="A15" s="4"/>
      <c r="B15" s="14" t="s">
        <v>35</v>
      </c>
      <c r="C15" s="14" t="s">
        <v>438</v>
      </c>
      <c r="D15" s="14" t="s">
        <v>438</v>
      </c>
      <c r="E15" s="18">
        <v>20</v>
      </c>
      <c r="F15" s="18" t="s">
        <v>22</v>
      </c>
      <c r="G15" s="18">
        <v>20</v>
      </c>
      <c r="H15" s="19"/>
    </row>
    <row r="16" s="1" customFormat="1" ht="35" customHeight="1" spans="1:8">
      <c r="A16" s="4"/>
      <c r="B16" s="14" t="s">
        <v>38</v>
      </c>
      <c r="C16" s="14" t="s">
        <v>439</v>
      </c>
      <c r="D16" s="14" t="s">
        <v>439</v>
      </c>
      <c r="E16" s="18">
        <v>20</v>
      </c>
      <c r="F16" s="18" t="s">
        <v>22</v>
      </c>
      <c r="G16" s="18">
        <v>20</v>
      </c>
      <c r="H16" s="19"/>
    </row>
    <row r="17" s="1" customFormat="1" ht="35" customHeight="1" spans="1:8">
      <c r="A17" s="4"/>
      <c r="B17" s="14" t="s">
        <v>41</v>
      </c>
      <c r="C17" s="14" t="s">
        <v>42</v>
      </c>
      <c r="D17" s="14" t="s">
        <v>42</v>
      </c>
      <c r="E17" s="18">
        <v>20</v>
      </c>
      <c r="F17" s="18" t="s">
        <v>22</v>
      </c>
      <c r="G17" s="18">
        <v>20</v>
      </c>
      <c r="H17" s="19"/>
    </row>
    <row r="18" s="1" customFormat="1" ht="35" customHeight="1" spans="1:8">
      <c r="A18" s="4" t="s">
        <v>44</v>
      </c>
      <c r="B18" s="14" t="s">
        <v>45</v>
      </c>
      <c r="C18" s="23" t="s">
        <v>440</v>
      </c>
      <c r="D18" s="23" t="s">
        <v>440</v>
      </c>
      <c r="E18" s="18">
        <v>10</v>
      </c>
      <c r="F18" s="18" t="s">
        <v>22</v>
      </c>
      <c r="G18" s="18">
        <v>10</v>
      </c>
      <c r="H18" s="19"/>
    </row>
    <row r="19" s="1" customFormat="1" ht="35" customHeight="1" spans="1:8">
      <c r="A19" s="4" t="s">
        <v>51</v>
      </c>
      <c r="B19" s="14" t="s">
        <v>52</v>
      </c>
      <c r="C19" s="23" t="s">
        <v>67</v>
      </c>
      <c r="D19" s="23" t="s">
        <v>68</v>
      </c>
      <c r="E19" s="18">
        <v>10</v>
      </c>
      <c r="F19" s="18" t="s">
        <v>22</v>
      </c>
      <c r="G19" s="18">
        <v>10</v>
      </c>
      <c r="H19" s="4"/>
    </row>
    <row r="20" s="1" customFormat="1" ht="35" customHeight="1" spans="1:8">
      <c r="A20" s="4" t="s">
        <v>55</v>
      </c>
      <c r="B20" s="4"/>
      <c r="C20" s="4"/>
      <c r="D20" s="4"/>
      <c r="E20" s="4"/>
      <c r="F20" s="4"/>
      <c r="G20" s="4">
        <v>100</v>
      </c>
      <c r="H20" s="4"/>
    </row>
    <row r="21" s="1" customFormat="1" ht="15.75" spans="1:8">
      <c r="A21" s="20" t="s">
        <v>56</v>
      </c>
      <c r="B21" s="20"/>
      <c r="C21" s="20"/>
      <c r="D21" s="21" t="s">
        <v>57</v>
      </c>
      <c r="E21" s="21"/>
      <c r="F21" s="21"/>
      <c r="G21" s="21"/>
      <c r="H21"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6" workbookViewId="0">
      <selection activeCell="G9" sqref="G9:H9"/>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82</v>
      </c>
      <c r="C3" s="8"/>
      <c r="D3" s="4" t="s">
        <v>4</v>
      </c>
      <c r="E3" s="7" t="s">
        <v>5</v>
      </c>
      <c r="F3" s="8"/>
      <c r="G3" s="8"/>
      <c r="H3" s="9"/>
    </row>
    <row r="4" ht="28" customHeight="1" spans="1:8">
      <c r="A4" s="4" t="s">
        <v>6</v>
      </c>
      <c r="B4" s="22"/>
      <c r="C4" s="22"/>
      <c r="D4" s="22"/>
      <c r="E4" s="22"/>
      <c r="F4" s="22"/>
      <c r="G4" s="22"/>
      <c r="H4" s="22"/>
    </row>
    <row r="5" ht="46" customHeight="1" spans="1:8">
      <c r="A5" s="4" t="s">
        <v>8</v>
      </c>
      <c r="B5" s="10" t="s">
        <v>83</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20</v>
      </c>
      <c r="D7" s="14">
        <v>3.3</v>
      </c>
      <c r="E7" s="14"/>
      <c r="F7" s="14"/>
      <c r="G7" s="15">
        <v>0.165</v>
      </c>
      <c r="H7" s="14"/>
    </row>
    <row r="8" ht="28" customHeight="1" spans="1:8">
      <c r="A8" s="13"/>
      <c r="B8" s="14" t="s">
        <v>15</v>
      </c>
      <c r="C8" s="14"/>
      <c r="D8" s="14"/>
      <c r="E8" s="14"/>
      <c r="F8" s="14"/>
      <c r="G8" s="14"/>
      <c r="H8" s="14"/>
    </row>
    <row r="9" ht="28" customHeight="1" spans="1:8">
      <c r="A9" s="13"/>
      <c r="B9" s="14" t="s">
        <v>16</v>
      </c>
      <c r="C9" s="14">
        <v>20</v>
      </c>
      <c r="D9" s="14">
        <v>3.3</v>
      </c>
      <c r="E9" s="14"/>
      <c r="F9" s="14"/>
      <c r="G9" s="15">
        <v>0.165</v>
      </c>
      <c r="H9" s="14"/>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83</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27" t="s">
        <v>76</v>
      </c>
      <c r="D14" s="41" t="s">
        <v>84</v>
      </c>
      <c r="E14" s="18">
        <v>15</v>
      </c>
      <c r="F14" s="18" t="s">
        <v>22</v>
      </c>
      <c r="G14" s="18">
        <v>15</v>
      </c>
      <c r="H14" s="19"/>
    </row>
    <row r="15" ht="35" customHeight="1" spans="1:8">
      <c r="A15" s="4"/>
      <c r="B15" s="14" t="s">
        <v>35</v>
      </c>
      <c r="C15" s="28" t="s">
        <v>78</v>
      </c>
      <c r="D15" s="41" t="s">
        <v>85</v>
      </c>
      <c r="E15" s="18">
        <v>15</v>
      </c>
      <c r="F15" s="18" t="s">
        <v>22</v>
      </c>
      <c r="G15" s="18">
        <v>15</v>
      </c>
      <c r="H15" s="19"/>
    </row>
    <row r="16" ht="35" customHeight="1" spans="1:8">
      <c r="A16" s="4"/>
      <c r="B16" s="14" t="s">
        <v>38</v>
      </c>
      <c r="C16" s="29" t="s">
        <v>39</v>
      </c>
      <c r="D16" s="41" t="s">
        <v>86</v>
      </c>
      <c r="E16" s="18">
        <v>15</v>
      </c>
      <c r="F16" s="18" t="s">
        <v>22</v>
      </c>
      <c r="G16" s="18">
        <v>15</v>
      </c>
      <c r="H16" s="19"/>
    </row>
    <row r="17" ht="35" customHeight="1" spans="1:8">
      <c r="A17" s="4"/>
      <c r="B17" s="14" t="s">
        <v>41</v>
      </c>
      <c r="C17" s="29" t="s">
        <v>42</v>
      </c>
      <c r="D17" s="41" t="s">
        <v>87</v>
      </c>
      <c r="E17" s="18">
        <v>15</v>
      </c>
      <c r="F17" s="18" t="s">
        <v>22</v>
      </c>
      <c r="G17" s="18">
        <v>15</v>
      </c>
      <c r="H17" s="19"/>
    </row>
    <row r="18" ht="35" customHeight="1" spans="1:8">
      <c r="A18" s="25" t="s">
        <v>44</v>
      </c>
      <c r="B18" s="14" t="s">
        <v>45</v>
      </c>
      <c r="C18" s="28" t="s">
        <v>67</v>
      </c>
      <c r="D18" s="41" t="s">
        <v>68</v>
      </c>
      <c r="E18" s="18">
        <v>15</v>
      </c>
      <c r="F18" s="18" t="s">
        <v>22</v>
      </c>
      <c r="G18" s="18">
        <v>15</v>
      </c>
      <c r="H18" s="19"/>
    </row>
    <row r="19" ht="35" customHeight="1" spans="1:8">
      <c r="A19" s="26"/>
      <c r="B19" s="14" t="s">
        <v>48</v>
      </c>
      <c r="C19" s="28" t="s">
        <v>81</v>
      </c>
      <c r="D19" s="41" t="s">
        <v>81</v>
      </c>
      <c r="E19" s="18">
        <v>15</v>
      </c>
      <c r="F19" s="18" t="s">
        <v>22</v>
      </c>
      <c r="G19" s="18">
        <v>15</v>
      </c>
      <c r="H19" s="19"/>
    </row>
    <row r="20" ht="35" customHeight="1" spans="1:8">
      <c r="A20" s="4" t="s">
        <v>51</v>
      </c>
      <c r="B20" s="14" t="s">
        <v>52</v>
      </c>
      <c r="C20" s="23"/>
      <c r="D20" s="41" t="s">
        <v>54</v>
      </c>
      <c r="E20" s="18">
        <v>10</v>
      </c>
      <c r="F20" s="18" t="s">
        <v>22</v>
      </c>
      <c r="G20" s="18">
        <v>10</v>
      </c>
      <c r="H20" s="4"/>
    </row>
    <row r="21" ht="35" customHeight="1" spans="1:8">
      <c r="A21" s="4" t="s">
        <v>55</v>
      </c>
      <c r="B21" s="4"/>
      <c r="C21" s="4"/>
      <c r="D21" s="4"/>
      <c r="E21" s="4"/>
      <c r="F21" s="4"/>
      <c r="G21" s="4">
        <v>100</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10" workbookViewId="0">
      <selection activeCell="D8" sqref="D8:F8"/>
    </sheetView>
  </sheetViews>
  <sheetFormatPr defaultColWidth="9" defaultRowHeight="14.25" outlineLevelCol="7"/>
  <cols>
    <col min="1" max="1" width="12.5" style="1" customWidth="1"/>
    <col min="2" max="2" width="19.4083333333333" style="1" customWidth="1"/>
    <col min="3" max="3" width="30" style="1" customWidth="1"/>
    <col min="4" max="4" width="29" style="1" customWidth="1"/>
    <col min="5" max="7" width="12.1333333333333" style="1" customWidth="1"/>
    <col min="8" max="8" width="20.8833333333333"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7" t="s">
        <v>441</v>
      </c>
      <c r="C3" s="8"/>
      <c r="D3" s="4" t="s">
        <v>4</v>
      </c>
      <c r="E3" s="7" t="s">
        <v>5</v>
      </c>
      <c r="F3" s="8"/>
      <c r="G3" s="8"/>
      <c r="H3" s="9"/>
    </row>
    <row r="4" s="1" customFormat="1" ht="28" customHeight="1" spans="1:8">
      <c r="A4" s="4" t="s">
        <v>6</v>
      </c>
      <c r="B4" s="22" t="s">
        <v>442</v>
      </c>
      <c r="C4" s="22"/>
      <c r="D4" s="22"/>
      <c r="E4" s="22"/>
      <c r="F4" s="22"/>
      <c r="G4" s="22"/>
      <c r="H4" s="22"/>
    </row>
    <row r="5" s="1" customFormat="1" ht="46" customHeight="1" spans="1:8">
      <c r="A5" s="4" t="s">
        <v>8</v>
      </c>
      <c r="B5" s="10" t="s">
        <v>443</v>
      </c>
      <c r="C5" s="10"/>
      <c r="D5" s="11"/>
      <c r="E5" s="11"/>
      <c r="F5" s="11"/>
      <c r="G5" s="11"/>
      <c r="H5" s="10"/>
    </row>
    <row r="6" s="1" customFormat="1" ht="28" customHeight="1" spans="1:8">
      <c r="A6" s="12" t="s">
        <v>10</v>
      </c>
      <c r="B6" s="4"/>
      <c r="C6" s="4" t="s">
        <v>11</v>
      </c>
      <c r="D6" s="4" t="s">
        <v>12</v>
      </c>
      <c r="E6" s="4"/>
      <c r="F6" s="4"/>
      <c r="G6" s="4" t="s">
        <v>13</v>
      </c>
      <c r="H6" s="4"/>
    </row>
    <row r="7" s="1" customFormat="1" ht="28" customHeight="1" spans="1:8">
      <c r="A7" s="13"/>
      <c r="B7" s="14" t="s">
        <v>14</v>
      </c>
      <c r="C7" s="14">
        <v>0.4</v>
      </c>
      <c r="D7" s="14">
        <v>0.4</v>
      </c>
      <c r="E7" s="14"/>
      <c r="F7" s="14"/>
      <c r="G7" s="15">
        <v>1</v>
      </c>
      <c r="H7" s="14"/>
    </row>
    <row r="8" s="1" customFormat="1" ht="28" customHeight="1" spans="1:8">
      <c r="A8" s="13"/>
      <c r="B8" s="14" t="s">
        <v>15</v>
      </c>
      <c r="C8" s="14"/>
      <c r="D8" s="14"/>
      <c r="E8" s="14"/>
      <c r="F8" s="14"/>
      <c r="G8" s="14"/>
      <c r="H8" s="14"/>
    </row>
    <row r="9" s="1" customFormat="1" ht="28" customHeight="1" spans="1:8">
      <c r="A9" s="13"/>
      <c r="B9" s="14" t="s">
        <v>16</v>
      </c>
      <c r="C9" s="14">
        <v>0.4</v>
      </c>
      <c r="D9" s="14">
        <v>0.4</v>
      </c>
      <c r="E9" s="14"/>
      <c r="F9" s="14"/>
      <c r="G9" s="15">
        <v>1</v>
      </c>
      <c r="H9" s="14"/>
    </row>
    <row r="10" s="1" customFormat="1" ht="28" customHeight="1" spans="1:8">
      <c r="A10" s="16"/>
      <c r="B10" s="14" t="s">
        <v>17</v>
      </c>
      <c r="C10" s="14"/>
      <c r="D10" s="14"/>
      <c r="E10" s="14"/>
      <c r="F10" s="14"/>
      <c r="G10" s="14"/>
      <c r="H10" s="14"/>
    </row>
    <row r="11" s="1" customFormat="1" ht="28" customHeight="1" spans="1:8">
      <c r="A11" s="4" t="s">
        <v>18</v>
      </c>
      <c r="B11" s="4" t="s">
        <v>19</v>
      </c>
      <c r="C11" s="4"/>
      <c r="D11" s="4" t="s">
        <v>20</v>
      </c>
      <c r="E11" s="4"/>
      <c r="F11" s="4"/>
      <c r="G11" s="4"/>
      <c r="H11" s="4"/>
    </row>
    <row r="12" s="1" customFormat="1" ht="54" customHeight="1" spans="1:8">
      <c r="A12" s="4"/>
      <c r="B12" s="17" t="s">
        <v>444</v>
      </c>
      <c r="C12" s="14"/>
      <c r="D12" s="17" t="s">
        <v>445</v>
      </c>
      <c r="E12" s="17"/>
      <c r="F12" s="17"/>
      <c r="G12" s="17"/>
      <c r="H12" s="17"/>
    </row>
    <row r="13" s="1" customFormat="1" ht="28" customHeight="1" spans="1:8">
      <c r="A13" s="4" t="s">
        <v>23</v>
      </c>
      <c r="B13" s="4" t="s">
        <v>24</v>
      </c>
      <c r="C13" s="4" t="s">
        <v>25</v>
      </c>
      <c r="D13" s="4" t="s">
        <v>26</v>
      </c>
      <c r="E13" s="4" t="s">
        <v>27</v>
      </c>
      <c r="F13" s="4" t="s">
        <v>28</v>
      </c>
      <c r="G13" s="4" t="s">
        <v>29</v>
      </c>
      <c r="H13" s="4" t="s">
        <v>30</v>
      </c>
    </row>
    <row r="14" s="1" customFormat="1" ht="35" customHeight="1" spans="1:8">
      <c r="A14" s="4" t="s">
        <v>31</v>
      </c>
      <c r="B14" s="14" t="s">
        <v>32</v>
      </c>
      <c r="C14" s="10" t="s">
        <v>446</v>
      </c>
      <c r="D14" s="10" t="s">
        <v>446</v>
      </c>
      <c r="E14" s="18">
        <v>20</v>
      </c>
      <c r="F14" s="18" t="s">
        <v>22</v>
      </c>
      <c r="G14" s="18">
        <v>20</v>
      </c>
      <c r="H14" s="19"/>
    </row>
    <row r="15" s="1" customFormat="1" ht="35" customHeight="1" spans="1:8">
      <c r="A15" s="4"/>
      <c r="B15" s="14" t="s">
        <v>35</v>
      </c>
      <c r="C15" s="10" t="s">
        <v>447</v>
      </c>
      <c r="D15" s="10" t="s">
        <v>447</v>
      </c>
      <c r="E15" s="18">
        <v>20</v>
      </c>
      <c r="F15" s="18" t="s">
        <v>22</v>
      </c>
      <c r="G15" s="18">
        <v>20</v>
      </c>
      <c r="H15" s="19"/>
    </row>
    <row r="16" s="1" customFormat="1" ht="35" customHeight="1" spans="1:8">
      <c r="A16" s="4"/>
      <c r="B16" s="14" t="s">
        <v>38</v>
      </c>
      <c r="C16" s="10" t="s">
        <v>448</v>
      </c>
      <c r="D16" s="10" t="s">
        <v>448</v>
      </c>
      <c r="E16" s="18">
        <v>20</v>
      </c>
      <c r="F16" s="18" t="s">
        <v>22</v>
      </c>
      <c r="G16" s="18">
        <v>20</v>
      </c>
      <c r="H16" s="19"/>
    </row>
    <row r="17" s="1" customFormat="1" ht="35" customHeight="1" spans="1:8">
      <c r="A17" s="4"/>
      <c r="B17" s="14" t="s">
        <v>41</v>
      </c>
      <c r="C17" s="10" t="s">
        <v>42</v>
      </c>
      <c r="D17" s="10" t="s">
        <v>42</v>
      </c>
      <c r="E17" s="18">
        <v>20</v>
      </c>
      <c r="F17" s="18" t="s">
        <v>22</v>
      </c>
      <c r="G17" s="18">
        <v>20</v>
      </c>
      <c r="H17" s="19"/>
    </row>
    <row r="18" s="1" customFormat="1" ht="35" customHeight="1" spans="1:8">
      <c r="A18" s="4" t="s">
        <v>44</v>
      </c>
      <c r="B18" s="14" t="s">
        <v>45</v>
      </c>
      <c r="C18" s="10" t="s">
        <v>449</v>
      </c>
      <c r="D18" s="10" t="s">
        <v>449</v>
      </c>
      <c r="E18" s="18">
        <v>10</v>
      </c>
      <c r="F18" s="18" t="s">
        <v>22</v>
      </c>
      <c r="G18" s="18">
        <v>10</v>
      </c>
      <c r="H18" s="19"/>
    </row>
    <row r="19" s="1" customFormat="1" ht="35" customHeight="1" spans="1:8">
      <c r="A19" s="4" t="s">
        <v>51</v>
      </c>
      <c r="B19" s="14" t="s">
        <v>52</v>
      </c>
      <c r="C19" s="10" t="s">
        <v>67</v>
      </c>
      <c r="D19" s="10" t="s">
        <v>68</v>
      </c>
      <c r="E19" s="18">
        <v>10</v>
      </c>
      <c r="F19" s="18" t="s">
        <v>22</v>
      </c>
      <c r="G19" s="18">
        <v>10</v>
      </c>
      <c r="H19" s="4"/>
    </row>
    <row r="20" s="1" customFormat="1" ht="35" customHeight="1" spans="1:8">
      <c r="A20" s="4" t="s">
        <v>55</v>
      </c>
      <c r="B20" s="4"/>
      <c r="C20" s="4"/>
      <c r="D20" s="4"/>
      <c r="E20" s="4"/>
      <c r="F20" s="4"/>
      <c r="G20" s="4">
        <v>100</v>
      </c>
      <c r="H20" s="4"/>
    </row>
    <row r="21" s="1" customFormat="1" ht="15.75" spans="1:8">
      <c r="A21" s="20" t="s">
        <v>56</v>
      </c>
      <c r="B21" s="20"/>
      <c r="C21" s="20"/>
      <c r="D21" s="21" t="s">
        <v>57</v>
      </c>
      <c r="E21" s="21"/>
      <c r="F21" s="21"/>
      <c r="G21" s="21"/>
      <c r="H21"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orientation="portrait"/>
  <headerFooter/>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10" workbookViewId="0">
      <selection activeCell="D9" sqref="D9:F9"/>
    </sheetView>
  </sheetViews>
  <sheetFormatPr defaultColWidth="9" defaultRowHeight="14.25" outlineLevelCol="7"/>
  <cols>
    <col min="1" max="1" width="12.5" style="1" customWidth="1"/>
    <col min="2" max="2" width="19.4083333333333" style="1" customWidth="1"/>
    <col min="3" max="3" width="30" style="1" customWidth="1"/>
    <col min="4" max="4" width="29" style="1" customWidth="1"/>
    <col min="5" max="7" width="12.1333333333333" style="1" customWidth="1"/>
    <col min="8" max="8" width="20.8833333333333"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28" customHeight="1" spans="1:8">
      <c r="A3" s="4" t="s">
        <v>2</v>
      </c>
      <c r="B3" s="7" t="s">
        <v>450</v>
      </c>
      <c r="C3" s="8"/>
      <c r="D3" s="4" t="s">
        <v>4</v>
      </c>
      <c r="E3" s="7" t="s">
        <v>5</v>
      </c>
      <c r="F3" s="8"/>
      <c r="G3" s="8"/>
      <c r="H3" s="9"/>
    </row>
    <row r="4" s="1" customFormat="1" ht="28" customHeight="1" spans="1:8">
      <c r="A4" s="4" t="s">
        <v>6</v>
      </c>
      <c r="B4" s="22" t="s">
        <v>442</v>
      </c>
      <c r="C4" s="22"/>
      <c r="D4" s="22"/>
      <c r="E4" s="22"/>
      <c r="F4" s="22"/>
      <c r="G4" s="22"/>
      <c r="H4" s="22"/>
    </row>
    <row r="5" s="1" customFormat="1" ht="46" customHeight="1" spans="1:8">
      <c r="A5" s="4" t="s">
        <v>8</v>
      </c>
      <c r="B5" s="10" t="s">
        <v>451</v>
      </c>
      <c r="C5" s="10"/>
      <c r="D5" s="11"/>
      <c r="E5" s="11"/>
      <c r="F5" s="11"/>
      <c r="G5" s="11"/>
      <c r="H5" s="10"/>
    </row>
    <row r="6" s="1" customFormat="1" ht="28" customHeight="1" spans="1:8">
      <c r="A6" s="12" t="s">
        <v>10</v>
      </c>
      <c r="B6" s="4"/>
      <c r="C6" s="4" t="s">
        <v>11</v>
      </c>
      <c r="D6" s="4" t="s">
        <v>12</v>
      </c>
      <c r="E6" s="4"/>
      <c r="F6" s="4"/>
      <c r="G6" s="4" t="s">
        <v>13</v>
      </c>
      <c r="H6" s="4"/>
    </row>
    <row r="7" s="1" customFormat="1" ht="28" customHeight="1" spans="1:8">
      <c r="A7" s="13"/>
      <c r="B7" s="14" t="s">
        <v>14</v>
      </c>
      <c r="C7" s="14">
        <v>6</v>
      </c>
      <c r="D7" s="14">
        <v>1.85</v>
      </c>
      <c r="E7" s="14"/>
      <c r="F7" s="14"/>
      <c r="G7" s="15">
        <v>0.3083</v>
      </c>
      <c r="H7" s="14"/>
    </row>
    <row r="8" s="1" customFormat="1" ht="28" customHeight="1" spans="1:8">
      <c r="A8" s="13"/>
      <c r="B8" s="14" t="s">
        <v>15</v>
      </c>
      <c r="C8" s="14"/>
      <c r="D8" s="14"/>
      <c r="E8" s="14"/>
      <c r="F8" s="14"/>
      <c r="G8" s="14"/>
      <c r="H8" s="14"/>
    </row>
    <row r="9" s="1" customFormat="1" ht="28" customHeight="1" spans="1:8">
      <c r="A9" s="13"/>
      <c r="B9" s="14" t="s">
        <v>16</v>
      </c>
      <c r="C9" s="14">
        <v>6</v>
      </c>
      <c r="D9" s="14">
        <v>1.85</v>
      </c>
      <c r="E9" s="14"/>
      <c r="F9" s="14"/>
      <c r="G9" s="15">
        <v>0.3083</v>
      </c>
      <c r="H9" s="14"/>
    </row>
    <row r="10" s="1" customFormat="1" ht="28" customHeight="1" spans="1:8">
      <c r="A10" s="16"/>
      <c r="B10" s="14" t="s">
        <v>17</v>
      </c>
      <c r="C10" s="14"/>
      <c r="D10" s="14"/>
      <c r="E10" s="14"/>
      <c r="F10" s="14"/>
      <c r="G10" s="14"/>
      <c r="H10" s="14"/>
    </row>
    <row r="11" s="1" customFormat="1" ht="28" customHeight="1" spans="1:8">
      <c r="A11" s="4" t="s">
        <v>18</v>
      </c>
      <c r="B11" s="4" t="s">
        <v>19</v>
      </c>
      <c r="C11" s="4"/>
      <c r="D11" s="4" t="s">
        <v>20</v>
      </c>
      <c r="E11" s="4"/>
      <c r="F11" s="4"/>
      <c r="G11" s="4"/>
      <c r="H11" s="4"/>
    </row>
    <row r="12" s="1" customFormat="1" ht="54" customHeight="1" spans="1:8">
      <c r="A12" s="4"/>
      <c r="B12" s="17" t="s">
        <v>452</v>
      </c>
      <c r="C12" s="14"/>
      <c r="D12" s="17" t="s">
        <v>453</v>
      </c>
      <c r="E12" s="17"/>
      <c r="F12" s="17"/>
      <c r="G12" s="17"/>
      <c r="H12" s="17"/>
    </row>
    <row r="13" s="1" customFormat="1" ht="28" customHeight="1" spans="1:8">
      <c r="A13" s="4" t="s">
        <v>23</v>
      </c>
      <c r="B13" s="4" t="s">
        <v>24</v>
      </c>
      <c r="C13" s="4" t="s">
        <v>25</v>
      </c>
      <c r="D13" s="4" t="s">
        <v>26</v>
      </c>
      <c r="E13" s="4" t="s">
        <v>27</v>
      </c>
      <c r="F13" s="4" t="s">
        <v>28</v>
      </c>
      <c r="G13" s="4" t="s">
        <v>29</v>
      </c>
      <c r="H13" s="4" t="s">
        <v>30</v>
      </c>
    </row>
    <row r="14" s="1" customFormat="1" ht="35" customHeight="1" spans="1:8">
      <c r="A14" s="4" t="s">
        <v>31</v>
      </c>
      <c r="B14" s="14" t="s">
        <v>32</v>
      </c>
      <c r="C14" s="10" t="s">
        <v>454</v>
      </c>
      <c r="D14" s="10" t="s">
        <v>454</v>
      </c>
      <c r="E14" s="18">
        <v>20</v>
      </c>
      <c r="F14" s="18" t="s">
        <v>22</v>
      </c>
      <c r="G14" s="18">
        <v>20</v>
      </c>
      <c r="H14" s="19"/>
    </row>
    <row r="15" s="1" customFormat="1" ht="35" customHeight="1" spans="1:8">
      <c r="A15" s="4"/>
      <c r="B15" s="14" t="s">
        <v>35</v>
      </c>
      <c r="C15" s="10" t="s">
        <v>447</v>
      </c>
      <c r="D15" s="10" t="s">
        <v>447</v>
      </c>
      <c r="E15" s="18">
        <v>20</v>
      </c>
      <c r="F15" s="18" t="s">
        <v>22</v>
      </c>
      <c r="G15" s="18">
        <v>20</v>
      </c>
      <c r="H15" s="19"/>
    </row>
    <row r="16" s="1" customFormat="1" ht="35" customHeight="1" spans="1:8">
      <c r="A16" s="4"/>
      <c r="B16" s="14" t="s">
        <v>38</v>
      </c>
      <c r="C16" s="10" t="s">
        <v>455</v>
      </c>
      <c r="D16" s="10" t="s">
        <v>455</v>
      </c>
      <c r="E16" s="18">
        <v>20</v>
      </c>
      <c r="F16" s="18" t="s">
        <v>22</v>
      </c>
      <c r="G16" s="18">
        <v>20</v>
      </c>
      <c r="H16" s="19"/>
    </row>
    <row r="17" s="1" customFormat="1" ht="35" customHeight="1" spans="1:8">
      <c r="A17" s="4"/>
      <c r="B17" s="14" t="s">
        <v>41</v>
      </c>
      <c r="C17" s="10" t="s">
        <v>456</v>
      </c>
      <c r="D17" s="10" t="s">
        <v>456</v>
      </c>
      <c r="E17" s="18">
        <v>20</v>
      </c>
      <c r="F17" s="18" t="s">
        <v>22</v>
      </c>
      <c r="G17" s="18">
        <v>20</v>
      </c>
      <c r="H17" s="19"/>
    </row>
    <row r="18" s="1" customFormat="1" ht="35" customHeight="1" spans="1:8">
      <c r="A18" s="4" t="s">
        <v>44</v>
      </c>
      <c r="B18" s="14" t="s">
        <v>45</v>
      </c>
      <c r="C18" s="10" t="s">
        <v>457</v>
      </c>
      <c r="D18" s="10" t="s">
        <v>457</v>
      </c>
      <c r="E18" s="18">
        <v>10</v>
      </c>
      <c r="F18" s="18" t="s">
        <v>22</v>
      </c>
      <c r="G18" s="18">
        <v>10</v>
      </c>
      <c r="H18" s="19"/>
    </row>
    <row r="19" s="1" customFormat="1" ht="35" customHeight="1" spans="1:8">
      <c r="A19" s="4" t="s">
        <v>51</v>
      </c>
      <c r="B19" s="14" t="s">
        <v>52</v>
      </c>
      <c r="C19" s="10" t="s">
        <v>67</v>
      </c>
      <c r="D19" s="10" t="s">
        <v>68</v>
      </c>
      <c r="E19" s="18">
        <v>10</v>
      </c>
      <c r="F19" s="18" t="s">
        <v>22</v>
      </c>
      <c r="G19" s="18">
        <v>10</v>
      </c>
      <c r="H19" s="4"/>
    </row>
    <row r="20" s="1" customFormat="1" ht="35" customHeight="1" spans="1:8">
      <c r="A20" s="4" t="s">
        <v>55</v>
      </c>
      <c r="B20" s="4"/>
      <c r="C20" s="4"/>
      <c r="D20" s="4"/>
      <c r="E20" s="4"/>
      <c r="F20" s="4"/>
      <c r="G20" s="4">
        <v>100</v>
      </c>
      <c r="H20" s="4"/>
    </row>
    <row r="21" s="1" customFormat="1" ht="15.75" spans="1:8">
      <c r="A21" s="20" t="s">
        <v>56</v>
      </c>
      <c r="B21" s="20"/>
      <c r="C21" s="20"/>
      <c r="D21" s="21" t="s">
        <v>57</v>
      </c>
      <c r="E21" s="21"/>
      <c r="F21" s="21"/>
      <c r="G21" s="21"/>
      <c r="H21"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orientation="portrait"/>
  <headerFooter/>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6" workbookViewId="0">
      <selection activeCell="G19" sqref="G19"/>
    </sheetView>
  </sheetViews>
  <sheetFormatPr defaultColWidth="9" defaultRowHeight="14.25" outlineLevelCol="7"/>
  <cols>
    <col min="1" max="1" width="12.5" style="1" customWidth="1"/>
    <col min="2" max="2" width="19.4083333333333" style="1" customWidth="1"/>
    <col min="3" max="3" width="30" style="1" customWidth="1"/>
    <col min="4" max="4" width="29" style="1" customWidth="1"/>
    <col min="5" max="7" width="12.1333333333333" style="1" customWidth="1"/>
    <col min="8" max="8" width="20.8833333333333"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41" customHeight="1" spans="1:8">
      <c r="A3" s="4" t="s">
        <v>2</v>
      </c>
      <c r="B3" s="5" t="s">
        <v>458</v>
      </c>
      <c r="C3" s="6"/>
      <c r="D3" s="4" t="s">
        <v>4</v>
      </c>
      <c r="E3" s="7" t="s">
        <v>5</v>
      </c>
      <c r="F3" s="8"/>
      <c r="G3" s="8"/>
      <c r="H3" s="9"/>
    </row>
    <row r="4" s="1" customFormat="1" ht="28" customHeight="1" spans="1:8">
      <c r="A4" s="4" t="s">
        <v>6</v>
      </c>
      <c r="B4" s="22" t="s">
        <v>459</v>
      </c>
      <c r="C4" s="22"/>
      <c r="D4" s="22"/>
      <c r="E4" s="22"/>
      <c r="F4" s="22"/>
      <c r="G4" s="22"/>
      <c r="H4" s="22"/>
    </row>
    <row r="5" s="1" customFormat="1" ht="46" customHeight="1" spans="1:8">
      <c r="A5" s="4" t="s">
        <v>8</v>
      </c>
      <c r="B5" s="10" t="s">
        <v>460</v>
      </c>
      <c r="C5" s="10"/>
      <c r="D5" s="11"/>
      <c r="E5" s="11"/>
      <c r="F5" s="11"/>
      <c r="G5" s="11"/>
      <c r="H5" s="10"/>
    </row>
    <row r="6" s="1" customFormat="1" ht="28" customHeight="1" spans="1:8">
      <c r="A6" s="12" t="s">
        <v>10</v>
      </c>
      <c r="B6" s="4"/>
      <c r="C6" s="4" t="s">
        <v>11</v>
      </c>
      <c r="D6" s="4" t="s">
        <v>12</v>
      </c>
      <c r="E6" s="4"/>
      <c r="F6" s="4"/>
      <c r="G6" s="4" t="s">
        <v>13</v>
      </c>
      <c r="H6" s="4"/>
    </row>
    <row r="7" s="1" customFormat="1" ht="28" customHeight="1" spans="1:8">
      <c r="A7" s="13"/>
      <c r="B7" s="14" t="s">
        <v>14</v>
      </c>
      <c r="C7" s="14">
        <v>21</v>
      </c>
      <c r="D7" s="14">
        <v>0</v>
      </c>
      <c r="E7" s="14"/>
      <c r="F7" s="14"/>
      <c r="G7" s="15">
        <v>0</v>
      </c>
      <c r="H7" s="14"/>
    </row>
    <row r="8" s="1" customFormat="1" ht="28" customHeight="1" spans="1:8">
      <c r="A8" s="13"/>
      <c r="B8" s="14" t="s">
        <v>15</v>
      </c>
      <c r="C8" s="14"/>
      <c r="D8" s="14"/>
      <c r="E8" s="14"/>
      <c r="F8" s="14"/>
      <c r="G8" s="14"/>
      <c r="H8" s="14"/>
    </row>
    <row r="9" s="1" customFormat="1" ht="28" customHeight="1" spans="1:8">
      <c r="A9" s="13"/>
      <c r="B9" s="14" t="s">
        <v>16</v>
      </c>
      <c r="C9" s="14">
        <v>21</v>
      </c>
      <c r="D9" s="14">
        <v>0</v>
      </c>
      <c r="E9" s="14"/>
      <c r="F9" s="14"/>
      <c r="G9" s="15">
        <v>0</v>
      </c>
      <c r="H9" s="14"/>
    </row>
    <row r="10" s="1" customFormat="1" ht="28" customHeight="1" spans="1:8">
      <c r="A10" s="16"/>
      <c r="B10" s="14" t="s">
        <v>17</v>
      </c>
      <c r="C10" s="14"/>
      <c r="D10" s="14"/>
      <c r="E10" s="14"/>
      <c r="F10" s="14"/>
      <c r="G10" s="14"/>
      <c r="H10" s="14"/>
    </row>
    <row r="11" s="1" customFormat="1" ht="28" customHeight="1" spans="1:8">
      <c r="A11" s="4" t="s">
        <v>18</v>
      </c>
      <c r="B11" s="4" t="s">
        <v>19</v>
      </c>
      <c r="C11" s="4"/>
      <c r="D11" s="4" t="s">
        <v>20</v>
      </c>
      <c r="E11" s="4"/>
      <c r="F11" s="4"/>
      <c r="G11" s="4"/>
      <c r="H11" s="4"/>
    </row>
    <row r="12" s="1" customFormat="1" ht="54" customHeight="1" spans="1:8">
      <c r="A12" s="4"/>
      <c r="B12" s="17" t="s">
        <v>461</v>
      </c>
      <c r="C12" s="14"/>
      <c r="D12" s="17" t="s">
        <v>462</v>
      </c>
      <c r="E12" s="17"/>
      <c r="F12" s="17"/>
      <c r="G12" s="17"/>
      <c r="H12" s="17"/>
    </row>
    <row r="13" s="1" customFormat="1" ht="28" customHeight="1" spans="1:8">
      <c r="A13" s="4" t="s">
        <v>23</v>
      </c>
      <c r="B13" s="4" t="s">
        <v>24</v>
      </c>
      <c r="C13" s="4" t="s">
        <v>25</v>
      </c>
      <c r="D13" s="4" t="s">
        <v>26</v>
      </c>
      <c r="E13" s="4" t="s">
        <v>27</v>
      </c>
      <c r="F13" s="4" t="s">
        <v>28</v>
      </c>
      <c r="G13" s="4" t="s">
        <v>29</v>
      </c>
      <c r="H13" s="4" t="s">
        <v>30</v>
      </c>
    </row>
    <row r="14" s="1" customFormat="1" ht="35" customHeight="1" spans="1:8">
      <c r="A14" s="4" t="s">
        <v>31</v>
      </c>
      <c r="B14" s="14" t="s">
        <v>32</v>
      </c>
      <c r="C14" s="10" t="s">
        <v>463</v>
      </c>
      <c r="D14" s="10" t="s">
        <v>463</v>
      </c>
      <c r="E14" s="18">
        <v>20</v>
      </c>
      <c r="F14" s="18" t="s">
        <v>22</v>
      </c>
      <c r="G14" s="18">
        <v>0</v>
      </c>
      <c r="H14" s="10" t="s">
        <v>464</v>
      </c>
    </row>
    <row r="15" s="1" customFormat="1" ht="35" customHeight="1" spans="1:8">
      <c r="A15" s="4"/>
      <c r="B15" s="14" t="s">
        <v>35</v>
      </c>
      <c r="C15" s="10" t="s">
        <v>465</v>
      </c>
      <c r="D15" s="10" t="s">
        <v>465</v>
      </c>
      <c r="E15" s="18">
        <v>20</v>
      </c>
      <c r="F15" s="18" t="s">
        <v>22</v>
      </c>
      <c r="G15" s="18">
        <v>0</v>
      </c>
      <c r="H15" s="10" t="s">
        <v>464</v>
      </c>
    </row>
    <row r="16" s="1" customFormat="1" ht="35" customHeight="1" spans="1:8">
      <c r="A16" s="4"/>
      <c r="B16" s="14" t="s">
        <v>38</v>
      </c>
      <c r="C16" s="10" t="s">
        <v>466</v>
      </c>
      <c r="D16" s="10" t="s">
        <v>466</v>
      </c>
      <c r="E16" s="18">
        <v>20</v>
      </c>
      <c r="F16" s="18" t="s">
        <v>22</v>
      </c>
      <c r="G16" s="18">
        <v>0</v>
      </c>
      <c r="H16" s="10" t="s">
        <v>464</v>
      </c>
    </row>
    <row r="17" s="1" customFormat="1" ht="35" customHeight="1" spans="1:8">
      <c r="A17" s="4"/>
      <c r="B17" s="14" t="s">
        <v>41</v>
      </c>
      <c r="C17" s="10" t="s">
        <v>42</v>
      </c>
      <c r="D17" s="10" t="s">
        <v>42</v>
      </c>
      <c r="E17" s="18">
        <v>20</v>
      </c>
      <c r="F17" s="18" t="s">
        <v>22</v>
      </c>
      <c r="G17" s="18">
        <v>0</v>
      </c>
      <c r="H17" s="10" t="s">
        <v>464</v>
      </c>
    </row>
    <row r="18" s="1" customFormat="1" ht="35" customHeight="1" spans="1:8">
      <c r="A18" s="4" t="s">
        <v>44</v>
      </c>
      <c r="B18" s="14" t="s">
        <v>45</v>
      </c>
      <c r="C18" s="10" t="s">
        <v>467</v>
      </c>
      <c r="D18" s="10" t="s">
        <v>467</v>
      </c>
      <c r="E18" s="18">
        <v>10</v>
      </c>
      <c r="F18" s="18" t="s">
        <v>22</v>
      </c>
      <c r="G18" s="18">
        <v>0</v>
      </c>
      <c r="H18" s="10" t="s">
        <v>464</v>
      </c>
    </row>
    <row r="19" s="1" customFormat="1" ht="35" customHeight="1" spans="1:8">
      <c r="A19" s="4" t="s">
        <v>51</v>
      </c>
      <c r="B19" s="14" t="s">
        <v>52</v>
      </c>
      <c r="C19" s="10" t="s">
        <v>67</v>
      </c>
      <c r="D19" s="10" t="s">
        <v>68</v>
      </c>
      <c r="E19" s="18">
        <v>10</v>
      </c>
      <c r="F19" s="18" t="s">
        <v>22</v>
      </c>
      <c r="G19" s="18">
        <v>0</v>
      </c>
      <c r="H19" s="10" t="s">
        <v>464</v>
      </c>
    </row>
    <row r="20" s="1" customFormat="1" ht="35" customHeight="1" spans="1:8">
      <c r="A20" s="4" t="s">
        <v>55</v>
      </c>
      <c r="B20" s="4"/>
      <c r="C20" s="4"/>
      <c r="D20" s="4"/>
      <c r="E20" s="4"/>
      <c r="F20" s="4"/>
      <c r="G20" s="4">
        <v>0</v>
      </c>
      <c r="H20" s="4"/>
    </row>
    <row r="21" s="1" customFormat="1" ht="15.75" spans="1:8">
      <c r="A21" s="20" t="s">
        <v>56</v>
      </c>
      <c r="B21" s="20"/>
      <c r="C21" s="20"/>
      <c r="D21" s="21" t="s">
        <v>57</v>
      </c>
      <c r="E21" s="21"/>
      <c r="F21" s="21"/>
      <c r="G21" s="21"/>
      <c r="H21"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orientation="portrait"/>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workbookViewId="0">
      <selection activeCell="D9" sqref="D9:F9"/>
    </sheetView>
  </sheetViews>
  <sheetFormatPr defaultColWidth="9" defaultRowHeight="14.25" outlineLevelCol="7"/>
  <cols>
    <col min="1" max="1" width="12.5" style="1" customWidth="1"/>
    <col min="2" max="2" width="19.4083333333333" style="1" customWidth="1"/>
    <col min="3" max="3" width="30" style="1" customWidth="1"/>
    <col min="4" max="4" width="29" style="1" customWidth="1"/>
    <col min="5" max="7" width="12.1333333333333" style="1" customWidth="1"/>
    <col min="8" max="8" width="20.8833333333333"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37" customHeight="1" spans="1:8">
      <c r="A3" s="4" t="s">
        <v>2</v>
      </c>
      <c r="B3" s="5" t="s">
        <v>468</v>
      </c>
      <c r="C3" s="6"/>
      <c r="D3" s="4" t="s">
        <v>4</v>
      </c>
      <c r="E3" s="7" t="s">
        <v>5</v>
      </c>
      <c r="F3" s="8"/>
      <c r="G3" s="8"/>
      <c r="H3" s="9"/>
    </row>
    <row r="4" s="1" customFormat="1" ht="40" customHeight="1" spans="1:8">
      <c r="A4" s="4" t="s">
        <v>6</v>
      </c>
      <c r="B4" s="10" t="s">
        <v>469</v>
      </c>
      <c r="C4" s="10"/>
      <c r="D4" s="10"/>
      <c r="E4" s="10"/>
      <c r="F4" s="10"/>
      <c r="G4" s="10"/>
      <c r="H4" s="10"/>
    </row>
    <row r="5" s="1" customFormat="1" ht="46" customHeight="1" spans="1:8">
      <c r="A5" s="4" t="s">
        <v>8</v>
      </c>
      <c r="B5" s="10" t="s">
        <v>470</v>
      </c>
      <c r="C5" s="10"/>
      <c r="D5" s="11"/>
      <c r="E5" s="11"/>
      <c r="F5" s="11"/>
      <c r="G5" s="11"/>
      <c r="H5" s="10"/>
    </row>
    <row r="6" s="1" customFormat="1" ht="28" customHeight="1" spans="1:8">
      <c r="A6" s="12" t="s">
        <v>10</v>
      </c>
      <c r="B6" s="4"/>
      <c r="C6" s="4" t="s">
        <v>11</v>
      </c>
      <c r="D6" s="4" t="s">
        <v>12</v>
      </c>
      <c r="E6" s="4"/>
      <c r="F6" s="4"/>
      <c r="G6" s="4" t="s">
        <v>13</v>
      </c>
      <c r="H6" s="4"/>
    </row>
    <row r="7" s="1" customFormat="1" ht="28" customHeight="1" spans="1:8">
      <c r="A7" s="13"/>
      <c r="B7" s="14" t="s">
        <v>14</v>
      </c>
      <c r="C7" s="14">
        <v>6</v>
      </c>
      <c r="D7" s="14">
        <v>5.6</v>
      </c>
      <c r="E7" s="14"/>
      <c r="F7" s="14"/>
      <c r="G7" s="15">
        <v>0.9333</v>
      </c>
      <c r="H7" s="14"/>
    </row>
    <row r="8" s="1" customFormat="1" ht="28" customHeight="1" spans="1:8">
      <c r="A8" s="13"/>
      <c r="B8" s="14" t="s">
        <v>15</v>
      </c>
      <c r="C8" s="14"/>
      <c r="D8" s="14"/>
      <c r="E8" s="14"/>
      <c r="F8" s="14"/>
      <c r="G8" s="14"/>
      <c r="H8" s="14"/>
    </row>
    <row r="9" s="1" customFormat="1" ht="28" customHeight="1" spans="1:8">
      <c r="A9" s="13"/>
      <c r="B9" s="14" t="s">
        <v>16</v>
      </c>
      <c r="C9" s="14">
        <v>6</v>
      </c>
      <c r="D9" s="14">
        <v>5.6</v>
      </c>
      <c r="E9" s="14"/>
      <c r="F9" s="14"/>
      <c r="G9" s="15">
        <v>0.9333</v>
      </c>
      <c r="H9" s="14"/>
    </row>
    <row r="10" s="1" customFormat="1" ht="28" customHeight="1" spans="1:8">
      <c r="A10" s="16"/>
      <c r="B10" s="14" t="s">
        <v>17</v>
      </c>
      <c r="C10" s="14"/>
      <c r="D10" s="14"/>
      <c r="E10" s="14"/>
      <c r="F10" s="14"/>
      <c r="G10" s="14"/>
      <c r="H10" s="14"/>
    </row>
    <row r="11" s="1" customFormat="1" ht="28" customHeight="1" spans="1:8">
      <c r="A11" s="4" t="s">
        <v>18</v>
      </c>
      <c r="B11" s="4" t="s">
        <v>19</v>
      </c>
      <c r="C11" s="4"/>
      <c r="D11" s="4" t="s">
        <v>20</v>
      </c>
      <c r="E11" s="4"/>
      <c r="F11" s="4"/>
      <c r="G11" s="4"/>
      <c r="H11" s="4"/>
    </row>
    <row r="12" s="1" customFormat="1" ht="54" customHeight="1" spans="1:8">
      <c r="A12" s="4"/>
      <c r="B12" s="17" t="s">
        <v>471</v>
      </c>
      <c r="C12" s="14"/>
      <c r="D12" s="17" t="s">
        <v>472</v>
      </c>
      <c r="E12" s="17"/>
      <c r="F12" s="17"/>
      <c r="G12" s="17"/>
      <c r="H12" s="17"/>
    </row>
    <row r="13" s="1" customFormat="1" ht="28" customHeight="1" spans="1:8">
      <c r="A13" s="4" t="s">
        <v>23</v>
      </c>
      <c r="B13" s="4" t="s">
        <v>24</v>
      </c>
      <c r="C13" s="4" t="s">
        <v>25</v>
      </c>
      <c r="D13" s="4" t="s">
        <v>26</v>
      </c>
      <c r="E13" s="4" t="s">
        <v>27</v>
      </c>
      <c r="F13" s="4" t="s">
        <v>28</v>
      </c>
      <c r="G13" s="4" t="s">
        <v>29</v>
      </c>
      <c r="H13" s="4" t="s">
        <v>30</v>
      </c>
    </row>
    <row r="14" s="1" customFormat="1" ht="35" customHeight="1" spans="1:8">
      <c r="A14" s="4" t="s">
        <v>31</v>
      </c>
      <c r="B14" s="14" t="s">
        <v>32</v>
      </c>
      <c r="C14" s="10" t="s">
        <v>473</v>
      </c>
      <c r="D14" s="10" t="s">
        <v>473</v>
      </c>
      <c r="E14" s="18">
        <v>20</v>
      </c>
      <c r="F14" s="18" t="s">
        <v>22</v>
      </c>
      <c r="G14" s="18">
        <v>20</v>
      </c>
      <c r="H14" s="19"/>
    </row>
    <row r="15" s="1" customFormat="1" ht="35" customHeight="1" spans="1:8">
      <c r="A15" s="4"/>
      <c r="B15" s="14" t="s">
        <v>35</v>
      </c>
      <c r="C15" s="10" t="s">
        <v>474</v>
      </c>
      <c r="D15" s="10" t="s">
        <v>474</v>
      </c>
      <c r="E15" s="18">
        <v>20</v>
      </c>
      <c r="F15" s="18" t="s">
        <v>22</v>
      </c>
      <c r="G15" s="18">
        <v>20</v>
      </c>
      <c r="H15" s="19"/>
    </row>
    <row r="16" s="1" customFormat="1" ht="35" customHeight="1" spans="1:8">
      <c r="A16" s="4"/>
      <c r="B16" s="14" t="s">
        <v>38</v>
      </c>
      <c r="C16" s="10" t="s">
        <v>475</v>
      </c>
      <c r="D16" s="10" t="s">
        <v>475</v>
      </c>
      <c r="E16" s="18">
        <v>20</v>
      </c>
      <c r="F16" s="18" t="s">
        <v>22</v>
      </c>
      <c r="G16" s="18">
        <v>20</v>
      </c>
      <c r="H16" s="19"/>
    </row>
    <row r="17" s="1" customFormat="1" ht="35" customHeight="1" spans="1:8">
      <c r="A17" s="4"/>
      <c r="B17" s="14" t="s">
        <v>41</v>
      </c>
      <c r="C17" s="10" t="s">
        <v>42</v>
      </c>
      <c r="D17" s="10" t="s">
        <v>42</v>
      </c>
      <c r="E17" s="18">
        <v>20</v>
      </c>
      <c r="F17" s="18" t="s">
        <v>22</v>
      </c>
      <c r="G17" s="18">
        <v>20</v>
      </c>
      <c r="H17" s="19"/>
    </row>
    <row r="18" s="1" customFormat="1" ht="35" customHeight="1" spans="1:8">
      <c r="A18" s="4" t="s">
        <v>44</v>
      </c>
      <c r="B18" s="14" t="s">
        <v>45</v>
      </c>
      <c r="C18" s="10" t="s">
        <v>476</v>
      </c>
      <c r="D18" s="10" t="s">
        <v>476</v>
      </c>
      <c r="E18" s="18">
        <v>10</v>
      </c>
      <c r="F18" s="18" t="s">
        <v>22</v>
      </c>
      <c r="G18" s="18">
        <v>10</v>
      </c>
      <c r="H18" s="19"/>
    </row>
    <row r="19" s="1" customFormat="1" ht="35" customHeight="1" spans="1:8">
      <c r="A19" s="4" t="s">
        <v>51</v>
      </c>
      <c r="B19" s="14" t="s">
        <v>52</v>
      </c>
      <c r="C19" s="10" t="s">
        <v>67</v>
      </c>
      <c r="D19" s="10" t="s">
        <v>68</v>
      </c>
      <c r="E19" s="18">
        <v>10</v>
      </c>
      <c r="F19" s="18" t="s">
        <v>22</v>
      </c>
      <c r="G19" s="18">
        <v>10</v>
      </c>
      <c r="H19" s="4"/>
    </row>
    <row r="20" s="1" customFormat="1" ht="35" customHeight="1" spans="1:8">
      <c r="A20" s="4" t="s">
        <v>55</v>
      </c>
      <c r="B20" s="4"/>
      <c r="C20" s="4"/>
      <c r="D20" s="4"/>
      <c r="E20" s="4"/>
      <c r="F20" s="4"/>
      <c r="G20" s="4">
        <v>100</v>
      </c>
      <c r="H20" s="4"/>
    </row>
    <row r="21" s="1" customFormat="1" ht="15.75" spans="1:8">
      <c r="A21" s="20" t="s">
        <v>56</v>
      </c>
      <c r="B21" s="20"/>
      <c r="C21" s="20"/>
      <c r="D21" s="21" t="s">
        <v>57</v>
      </c>
      <c r="E21" s="21"/>
      <c r="F21" s="21"/>
      <c r="G21" s="21"/>
      <c r="H21"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orientation="portrait"/>
  <headerFooter/>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workbookViewId="0">
      <selection activeCell="D7" sqref="D7:F7"/>
    </sheetView>
  </sheetViews>
  <sheetFormatPr defaultColWidth="9" defaultRowHeight="14.25" outlineLevelCol="7"/>
  <cols>
    <col min="1" max="1" width="12.5" style="1" customWidth="1"/>
    <col min="2" max="2" width="19.4083333333333" style="1" customWidth="1"/>
    <col min="3" max="3" width="30" style="1" customWidth="1"/>
    <col min="4" max="4" width="29" style="1" customWidth="1"/>
    <col min="5" max="7" width="12.1333333333333" style="1" customWidth="1"/>
    <col min="8" max="8" width="20.8833333333333"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37" customHeight="1" spans="1:8">
      <c r="A3" s="4" t="s">
        <v>2</v>
      </c>
      <c r="B3" s="5" t="s">
        <v>477</v>
      </c>
      <c r="C3" s="6"/>
      <c r="D3" s="4" t="s">
        <v>4</v>
      </c>
      <c r="E3" s="7" t="s">
        <v>5</v>
      </c>
      <c r="F3" s="8"/>
      <c r="G3" s="8"/>
      <c r="H3" s="9"/>
    </row>
    <row r="4" s="1" customFormat="1" ht="40" customHeight="1" spans="1:8">
      <c r="A4" s="4" t="s">
        <v>6</v>
      </c>
      <c r="B4" s="10" t="s">
        <v>469</v>
      </c>
      <c r="C4" s="10"/>
      <c r="D4" s="10"/>
      <c r="E4" s="10"/>
      <c r="F4" s="10"/>
      <c r="G4" s="10"/>
      <c r="H4" s="10"/>
    </row>
    <row r="5" s="1" customFormat="1" ht="46" customHeight="1" spans="1:8">
      <c r="A5" s="4" t="s">
        <v>8</v>
      </c>
      <c r="B5" s="10" t="s">
        <v>478</v>
      </c>
      <c r="C5" s="10"/>
      <c r="D5" s="11"/>
      <c r="E5" s="11"/>
      <c r="F5" s="11"/>
      <c r="G5" s="11"/>
      <c r="H5" s="10"/>
    </row>
    <row r="6" s="1" customFormat="1" ht="28" customHeight="1" spans="1:8">
      <c r="A6" s="12" t="s">
        <v>10</v>
      </c>
      <c r="B6" s="4"/>
      <c r="C6" s="4" t="s">
        <v>11</v>
      </c>
      <c r="D6" s="4" t="s">
        <v>12</v>
      </c>
      <c r="E6" s="4"/>
      <c r="F6" s="4"/>
      <c r="G6" s="4" t="s">
        <v>13</v>
      </c>
      <c r="H6" s="4"/>
    </row>
    <row r="7" s="1" customFormat="1" ht="28" customHeight="1" spans="1:8">
      <c r="A7" s="13"/>
      <c r="B7" s="14" t="s">
        <v>14</v>
      </c>
      <c r="C7" s="14">
        <v>12</v>
      </c>
      <c r="D7" s="14">
        <v>11.95</v>
      </c>
      <c r="E7" s="14"/>
      <c r="F7" s="14"/>
      <c r="G7" s="15">
        <v>0.9958</v>
      </c>
      <c r="H7" s="14"/>
    </row>
    <row r="8" s="1" customFormat="1" ht="28" customHeight="1" spans="1:8">
      <c r="A8" s="13"/>
      <c r="B8" s="14" t="s">
        <v>15</v>
      </c>
      <c r="C8" s="14"/>
      <c r="D8" s="14"/>
      <c r="E8" s="14"/>
      <c r="F8" s="14"/>
      <c r="G8" s="14"/>
      <c r="H8" s="14"/>
    </row>
    <row r="9" s="1" customFormat="1" ht="28" customHeight="1" spans="1:8">
      <c r="A9" s="13"/>
      <c r="B9" s="14" t="s">
        <v>16</v>
      </c>
      <c r="C9" s="14">
        <v>12</v>
      </c>
      <c r="D9" s="14">
        <v>11.95</v>
      </c>
      <c r="E9" s="14"/>
      <c r="F9" s="14"/>
      <c r="G9" s="15">
        <v>0.9958</v>
      </c>
      <c r="H9" s="14"/>
    </row>
    <row r="10" s="1" customFormat="1" ht="28" customHeight="1" spans="1:8">
      <c r="A10" s="16"/>
      <c r="B10" s="14" t="s">
        <v>17</v>
      </c>
      <c r="C10" s="14"/>
      <c r="D10" s="14"/>
      <c r="E10" s="14"/>
      <c r="F10" s="14"/>
      <c r="G10" s="14"/>
      <c r="H10" s="14"/>
    </row>
    <row r="11" s="1" customFormat="1" ht="28" customHeight="1" spans="1:8">
      <c r="A11" s="4" t="s">
        <v>18</v>
      </c>
      <c r="B11" s="4" t="s">
        <v>19</v>
      </c>
      <c r="C11" s="4"/>
      <c r="D11" s="4" t="s">
        <v>20</v>
      </c>
      <c r="E11" s="4"/>
      <c r="F11" s="4"/>
      <c r="G11" s="4"/>
      <c r="H11" s="4"/>
    </row>
    <row r="12" s="1" customFormat="1" ht="54" customHeight="1" spans="1:8">
      <c r="A12" s="4"/>
      <c r="B12" s="17" t="s">
        <v>479</v>
      </c>
      <c r="C12" s="14"/>
      <c r="D12" s="17" t="s">
        <v>480</v>
      </c>
      <c r="E12" s="17"/>
      <c r="F12" s="17"/>
      <c r="G12" s="17"/>
      <c r="H12" s="17"/>
    </row>
    <row r="13" s="1" customFormat="1" ht="28" customHeight="1" spans="1:8">
      <c r="A13" s="4" t="s">
        <v>23</v>
      </c>
      <c r="B13" s="4" t="s">
        <v>24</v>
      </c>
      <c r="C13" s="4" t="s">
        <v>25</v>
      </c>
      <c r="D13" s="4" t="s">
        <v>26</v>
      </c>
      <c r="E13" s="4" t="s">
        <v>27</v>
      </c>
      <c r="F13" s="4" t="s">
        <v>28</v>
      </c>
      <c r="G13" s="4" t="s">
        <v>29</v>
      </c>
      <c r="H13" s="4" t="s">
        <v>30</v>
      </c>
    </row>
    <row r="14" s="1" customFormat="1" ht="35" customHeight="1" spans="1:8">
      <c r="A14" s="4" t="s">
        <v>31</v>
      </c>
      <c r="B14" s="14" t="s">
        <v>32</v>
      </c>
      <c r="C14" s="10" t="s">
        <v>473</v>
      </c>
      <c r="D14" s="10" t="s">
        <v>473</v>
      </c>
      <c r="E14" s="18">
        <v>20</v>
      </c>
      <c r="F14" s="18" t="s">
        <v>22</v>
      </c>
      <c r="G14" s="18">
        <v>20</v>
      </c>
      <c r="H14" s="19"/>
    </row>
    <row r="15" s="1" customFormat="1" ht="35" customHeight="1" spans="1:8">
      <c r="A15" s="4"/>
      <c r="B15" s="14" t="s">
        <v>35</v>
      </c>
      <c r="C15" s="10" t="s">
        <v>474</v>
      </c>
      <c r="D15" s="10" t="s">
        <v>474</v>
      </c>
      <c r="E15" s="18">
        <v>20</v>
      </c>
      <c r="F15" s="18" t="s">
        <v>22</v>
      </c>
      <c r="G15" s="18">
        <v>20</v>
      </c>
      <c r="H15" s="19"/>
    </row>
    <row r="16" s="1" customFormat="1" ht="35" customHeight="1" spans="1:8">
      <c r="A16" s="4"/>
      <c r="B16" s="14" t="s">
        <v>38</v>
      </c>
      <c r="C16" s="10" t="s">
        <v>481</v>
      </c>
      <c r="D16" s="10" t="s">
        <v>481</v>
      </c>
      <c r="E16" s="18">
        <v>20</v>
      </c>
      <c r="F16" s="18" t="s">
        <v>22</v>
      </c>
      <c r="G16" s="18">
        <v>20</v>
      </c>
      <c r="H16" s="19"/>
    </row>
    <row r="17" s="1" customFormat="1" ht="35" customHeight="1" spans="1:8">
      <c r="A17" s="4"/>
      <c r="B17" s="14" t="s">
        <v>41</v>
      </c>
      <c r="C17" s="10" t="s">
        <v>42</v>
      </c>
      <c r="D17" s="10" t="s">
        <v>42</v>
      </c>
      <c r="E17" s="18">
        <v>20</v>
      </c>
      <c r="F17" s="18" t="s">
        <v>22</v>
      </c>
      <c r="G17" s="18">
        <v>20</v>
      </c>
      <c r="H17" s="19"/>
    </row>
    <row r="18" s="1" customFormat="1" ht="35" customHeight="1" spans="1:8">
      <c r="A18" s="4" t="s">
        <v>44</v>
      </c>
      <c r="B18" s="14" t="s">
        <v>45</v>
      </c>
      <c r="C18" s="10" t="s">
        <v>476</v>
      </c>
      <c r="D18" s="10" t="s">
        <v>476</v>
      </c>
      <c r="E18" s="18">
        <v>10</v>
      </c>
      <c r="F18" s="18" t="s">
        <v>22</v>
      </c>
      <c r="G18" s="18">
        <v>10</v>
      </c>
      <c r="H18" s="19"/>
    </row>
    <row r="19" s="1" customFormat="1" ht="35" customHeight="1" spans="1:8">
      <c r="A19" s="4" t="s">
        <v>51</v>
      </c>
      <c r="B19" s="14" t="s">
        <v>52</v>
      </c>
      <c r="C19" s="10" t="s">
        <v>67</v>
      </c>
      <c r="D19" s="10" t="s">
        <v>68</v>
      </c>
      <c r="E19" s="18">
        <v>10</v>
      </c>
      <c r="F19" s="18" t="s">
        <v>22</v>
      </c>
      <c r="G19" s="18">
        <v>10</v>
      </c>
      <c r="H19" s="4"/>
    </row>
    <row r="20" s="1" customFormat="1" ht="35" customHeight="1" spans="1:8">
      <c r="A20" s="4" t="s">
        <v>55</v>
      </c>
      <c r="B20" s="4"/>
      <c r="C20" s="4"/>
      <c r="D20" s="4"/>
      <c r="E20" s="4"/>
      <c r="F20" s="4"/>
      <c r="G20" s="4">
        <v>100</v>
      </c>
      <c r="H20" s="4"/>
    </row>
    <row r="21" s="1" customFormat="1" ht="15.75" spans="1:8">
      <c r="A21" s="20" t="s">
        <v>56</v>
      </c>
      <c r="B21" s="20"/>
      <c r="C21" s="20"/>
      <c r="D21" s="21" t="s">
        <v>57</v>
      </c>
      <c r="E21" s="21"/>
      <c r="F21" s="21"/>
      <c r="G21" s="21"/>
      <c r="H21"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orientation="portrait"/>
  <headerFooter/>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workbookViewId="0">
      <selection activeCell="A1" sqref="$A1:$XFD1048576"/>
    </sheetView>
  </sheetViews>
  <sheetFormatPr defaultColWidth="9" defaultRowHeight="14.25" outlineLevelCol="7"/>
  <cols>
    <col min="1" max="1" width="12.5" style="1" customWidth="1"/>
    <col min="2" max="2" width="19.4083333333333" style="1" customWidth="1"/>
    <col min="3" max="3" width="30" style="1" customWidth="1"/>
    <col min="4" max="4" width="29" style="1" customWidth="1"/>
    <col min="5" max="7" width="12.1333333333333" style="1" customWidth="1"/>
    <col min="8" max="8" width="20.8833333333333"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60" customHeight="1" spans="1:8">
      <c r="A3" s="4" t="s">
        <v>2</v>
      </c>
      <c r="B3" s="5" t="s">
        <v>482</v>
      </c>
      <c r="C3" s="6"/>
      <c r="D3" s="4" t="s">
        <v>4</v>
      </c>
      <c r="E3" s="7" t="s">
        <v>5</v>
      </c>
      <c r="F3" s="8"/>
      <c r="G3" s="8"/>
      <c r="H3" s="9"/>
    </row>
    <row r="4" s="1" customFormat="1" ht="40" customHeight="1" spans="1:8">
      <c r="A4" s="4" t="s">
        <v>6</v>
      </c>
      <c r="B4" s="10" t="s">
        <v>469</v>
      </c>
      <c r="C4" s="10"/>
      <c r="D4" s="10"/>
      <c r="E4" s="10"/>
      <c r="F4" s="10"/>
      <c r="G4" s="10"/>
      <c r="H4" s="10"/>
    </row>
    <row r="5" s="1" customFormat="1" ht="46" customHeight="1" spans="1:8">
      <c r="A5" s="4" t="s">
        <v>8</v>
      </c>
      <c r="B5" s="10" t="s">
        <v>483</v>
      </c>
      <c r="C5" s="10"/>
      <c r="D5" s="11"/>
      <c r="E5" s="11"/>
      <c r="F5" s="11"/>
      <c r="G5" s="11"/>
      <c r="H5" s="10"/>
    </row>
    <row r="6" s="1" customFormat="1" ht="28" customHeight="1" spans="1:8">
      <c r="A6" s="12" t="s">
        <v>10</v>
      </c>
      <c r="B6" s="4"/>
      <c r="C6" s="4" t="s">
        <v>11</v>
      </c>
      <c r="D6" s="4" t="s">
        <v>12</v>
      </c>
      <c r="E6" s="4"/>
      <c r="F6" s="4"/>
      <c r="G6" s="4" t="s">
        <v>13</v>
      </c>
      <c r="H6" s="4"/>
    </row>
    <row r="7" s="1" customFormat="1" ht="28" customHeight="1" spans="1:8">
      <c r="A7" s="13"/>
      <c r="B7" s="14" t="s">
        <v>14</v>
      </c>
      <c r="C7" s="14">
        <v>60</v>
      </c>
      <c r="D7" s="14">
        <v>49.3</v>
      </c>
      <c r="E7" s="14"/>
      <c r="F7" s="14"/>
      <c r="G7" s="15">
        <v>0.8217</v>
      </c>
      <c r="H7" s="14"/>
    </row>
    <row r="8" s="1" customFormat="1" ht="28" customHeight="1" spans="1:8">
      <c r="A8" s="13"/>
      <c r="B8" s="14" t="s">
        <v>15</v>
      </c>
      <c r="C8" s="14"/>
      <c r="D8" s="14"/>
      <c r="E8" s="14"/>
      <c r="F8" s="14"/>
      <c r="G8" s="14"/>
      <c r="H8" s="14"/>
    </row>
    <row r="9" s="1" customFormat="1" ht="28" customHeight="1" spans="1:8">
      <c r="A9" s="13"/>
      <c r="B9" s="14" t="s">
        <v>16</v>
      </c>
      <c r="C9" s="14">
        <v>60</v>
      </c>
      <c r="D9" s="14">
        <v>49.3</v>
      </c>
      <c r="E9" s="14"/>
      <c r="F9" s="14"/>
      <c r="G9" s="15">
        <v>0.8217</v>
      </c>
      <c r="H9" s="14"/>
    </row>
    <row r="10" s="1" customFormat="1" ht="28" customHeight="1" spans="1:8">
      <c r="A10" s="16"/>
      <c r="B10" s="14" t="s">
        <v>17</v>
      </c>
      <c r="C10" s="14"/>
      <c r="D10" s="14"/>
      <c r="E10" s="14"/>
      <c r="F10" s="14"/>
      <c r="G10" s="14"/>
      <c r="H10" s="14"/>
    </row>
    <row r="11" s="1" customFormat="1" ht="28" customHeight="1" spans="1:8">
      <c r="A11" s="4" t="s">
        <v>18</v>
      </c>
      <c r="B11" s="4" t="s">
        <v>19</v>
      </c>
      <c r="C11" s="4"/>
      <c r="D11" s="4" t="s">
        <v>20</v>
      </c>
      <c r="E11" s="4"/>
      <c r="F11" s="4"/>
      <c r="G11" s="4"/>
      <c r="H11" s="4"/>
    </row>
    <row r="12" s="1" customFormat="1" ht="54" customHeight="1" spans="1:8">
      <c r="A12" s="4"/>
      <c r="B12" s="17" t="s">
        <v>484</v>
      </c>
      <c r="C12" s="14"/>
      <c r="D12" s="17" t="s">
        <v>485</v>
      </c>
      <c r="E12" s="17"/>
      <c r="F12" s="17"/>
      <c r="G12" s="17"/>
      <c r="H12" s="17"/>
    </row>
    <row r="13" s="1" customFormat="1" ht="28" customHeight="1" spans="1:8">
      <c r="A13" s="4" t="s">
        <v>23</v>
      </c>
      <c r="B13" s="4" t="s">
        <v>24</v>
      </c>
      <c r="C13" s="4" t="s">
        <v>25</v>
      </c>
      <c r="D13" s="4" t="s">
        <v>26</v>
      </c>
      <c r="E13" s="4" t="s">
        <v>27</v>
      </c>
      <c r="F13" s="4" t="s">
        <v>28</v>
      </c>
      <c r="G13" s="4" t="s">
        <v>29</v>
      </c>
      <c r="H13" s="4" t="s">
        <v>30</v>
      </c>
    </row>
    <row r="14" s="1" customFormat="1" ht="81" customHeight="1" spans="1:8">
      <c r="A14" s="4" t="s">
        <v>31</v>
      </c>
      <c r="B14" s="14" t="s">
        <v>32</v>
      </c>
      <c r="C14" s="17" t="s">
        <v>486</v>
      </c>
      <c r="D14" s="17" t="s">
        <v>486</v>
      </c>
      <c r="E14" s="18">
        <v>20</v>
      </c>
      <c r="F14" s="18" t="s">
        <v>22</v>
      </c>
      <c r="G14" s="18">
        <v>20</v>
      </c>
      <c r="H14" s="19"/>
    </row>
    <row r="15" s="1" customFormat="1" ht="35" customHeight="1" spans="1:8">
      <c r="A15" s="4"/>
      <c r="B15" s="14" t="s">
        <v>35</v>
      </c>
      <c r="C15" s="17" t="s">
        <v>487</v>
      </c>
      <c r="D15" s="17" t="s">
        <v>487</v>
      </c>
      <c r="E15" s="18">
        <v>20</v>
      </c>
      <c r="F15" s="18" t="s">
        <v>22</v>
      </c>
      <c r="G15" s="18">
        <v>20</v>
      </c>
      <c r="H15" s="19"/>
    </row>
    <row r="16" s="1" customFormat="1" ht="59" customHeight="1" spans="1:8">
      <c r="A16" s="4"/>
      <c r="B16" s="14" t="s">
        <v>38</v>
      </c>
      <c r="C16" s="17" t="s">
        <v>488</v>
      </c>
      <c r="D16" s="17" t="s">
        <v>488</v>
      </c>
      <c r="E16" s="18">
        <v>20</v>
      </c>
      <c r="F16" s="18" t="s">
        <v>22</v>
      </c>
      <c r="G16" s="18">
        <v>20</v>
      </c>
      <c r="H16" s="19"/>
    </row>
    <row r="17" s="1" customFormat="1" ht="35" customHeight="1" spans="1:8">
      <c r="A17" s="4"/>
      <c r="B17" s="14" t="s">
        <v>41</v>
      </c>
      <c r="C17" s="17" t="s">
        <v>42</v>
      </c>
      <c r="D17" s="17" t="s">
        <v>42</v>
      </c>
      <c r="E17" s="18">
        <v>20</v>
      </c>
      <c r="F17" s="18" t="s">
        <v>22</v>
      </c>
      <c r="G17" s="18">
        <v>20</v>
      </c>
      <c r="H17" s="19"/>
    </row>
    <row r="18" s="1" customFormat="1" ht="35" customHeight="1" spans="1:8">
      <c r="A18" s="4" t="s">
        <v>44</v>
      </c>
      <c r="B18" s="14" t="s">
        <v>45</v>
      </c>
      <c r="C18" s="17" t="s">
        <v>489</v>
      </c>
      <c r="D18" s="17" t="s">
        <v>489</v>
      </c>
      <c r="E18" s="18">
        <v>10</v>
      </c>
      <c r="F18" s="18" t="s">
        <v>22</v>
      </c>
      <c r="G18" s="18">
        <v>10</v>
      </c>
      <c r="H18" s="19"/>
    </row>
    <row r="19" s="1" customFormat="1" ht="35" customHeight="1" spans="1:8">
      <c r="A19" s="4" t="s">
        <v>51</v>
      </c>
      <c r="B19" s="14" t="s">
        <v>52</v>
      </c>
      <c r="C19" s="17" t="s">
        <v>67</v>
      </c>
      <c r="D19" s="17" t="s">
        <v>68</v>
      </c>
      <c r="E19" s="18">
        <v>10</v>
      </c>
      <c r="F19" s="18" t="s">
        <v>22</v>
      </c>
      <c r="G19" s="18">
        <v>10</v>
      </c>
      <c r="H19" s="4"/>
    </row>
    <row r="20" s="1" customFormat="1" ht="35" customHeight="1" spans="1:8">
      <c r="A20" s="4" t="s">
        <v>55</v>
      </c>
      <c r="B20" s="4"/>
      <c r="C20" s="4"/>
      <c r="D20" s="4"/>
      <c r="E20" s="4"/>
      <c r="F20" s="4"/>
      <c r="G20" s="4">
        <v>100</v>
      </c>
      <c r="H20" s="4"/>
    </row>
    <row r="21" s="1" customFormat="1" ht="15.75" spans="1:8">
      <c r="A21" s="20" t="s">
        <v>56</v>
      </c>
      <c r="B21" s="20"/>
      <c r="C21" s="20"/>
      <c r="D21" s="21" t="s">
        <v>57</v>
      </c>
      <c r="E21" s="21"/>
      <c r="F21" s="21"/>
      <c r="G21" s="21"/>
      <c r="H21"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orientation="portrait"/>
  <headerFooter/>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workbookViewId="0">
      <selection activeCell="D12" sqref="D12:H12"/>
    </sheetView>
  </sheetViews>
  <sheetFormatPr defaultColWidth="9" defaultRowHeight="14.25" outlineLevelCol="7"/>
  <cols>
    <col min="1" max="1" width="12.5" style="1" customWidth="1"/>
    <col min="2" max="2" width="19.4083333333333" style="1" customWidth="1"/>
    <col min="3" max="3" width="30" style="1" customWidth="1"/>
    <col min="4" max="4" width="29" style="1" customWidth="1"/>
    <col min="5" max="7" width="12.1333333333333" style="1" customWidth="1"/>
    <col min="8" max="8" width="20.8833333333333"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37" customHeight="1" spans="1:8">
      <c r="A3" s="4" t="s">
        <v>2</v>
      </c>
      <c r="B3" s="5" t="s">
        <v>490</v>
      </c>
      <c r="C3" s="6"/>
      <c r="D3" s="4" t="s">
        <v>4</v>
      </c>
      <c r="E3" s="7" t="s">
        <v>5</v>
      </c>
      <c r="F3" s="8"/>
      <c r="G3" s="8"/>
      <c r="H3" s="9"/>
    </row>
    <row r="4" s="1" customFormat="1" ht="40" customHeight="1" spans="1:8">
      <c r="A4" s="4" t="s">
        <v>6</v>
      </c>
      <c r="B4" s="10" t="s">
        <v>491</v>
      </c>
      <c r="C4" s="10"/>
      <c r="D4" s="10"/>
      <c r="E4" s="10"/>
      <c r="F4" s="10"/>
      <c r="G4" s="10"/>
      <c r="H4" s="10"/>
    </row>
    <row r="5" s="1" customFormat="1" ht="46" customHeight="1" spans="1:8">
      <c r="A5" s="4" t="s">
        <v>8</v>
      </c>
      <c r="B5" s="10" t="s">
        <v>492</v>
      </c>
      <c r="C5" s="10"/>
      <c r="D5" s="11"/>
      <c r="E5" s="11"/>
      <c r="F5" s="11"/>
      <c r="G5" s="11"/>
      <c r="H5" s="10"/>
    </row>
    <row r="6" s="1" customFormat="1" ht="28" customHeight="1" spans="1:8">
      <c r="A6" s="12" t="s">
        <v>10</v>
      </c>
      <c r="B6" s="4"/>
      <c r="C6" s="4" t="s">
        <v>11</v>
      </c>
      <c r="D6" s="4" t="s">
        <v>12</v>
      </c>
      <c r="E6" s="4"/>
      <c r="F6" s="4"/>
      <c r="G6" s="4" t="s">
        <v>13</v>
      </c>
      <c r="H6" s="4"/>
    </row>
    <row r="7" s="1" customFormat="1" ht="28" customHeight="1" spans="1:8">
      <c r="A7" s="13"/>
      <c r="B7" s="14" t="s">
        <v>14</v>
      </c>
      <c r="C7" s="14">
        <v>172</v>
      </c>
      <c r="D7" s="14">
        <v>99.46</v>
      </c>
      <c r="E7" s="14"/>
      <c r="F7" s="14"/>
      <c r="G7" s="15">
        <v>0.5783</v>
      </c>
      <c r="H7" s="14"/>
    </row>
    <row r="8" s="1" customFormat="1" ht="28" customHeight="1" spans="1:8">
      <c r="A8" s="13"/>
      <c r="B8" s="14" t="s">
        <v>15</v>
      </c>
      <c r="C8" s="14"/>
      <c r="D8" s="14"/>
      <c r="E8" s="14"/>
      <c r="F8" s="14"/>
      <c r="G8" s="14"/>
      <c r="H8" s="14"/>
    </row>
    <row r="9" s="1" customFormat="1" ht="28" customHeight="1" spans="1:8">
      <c r="A9" s="13"/>
      <c r="B9" s="14" t="s">
        <v>16</v>
      </c>
      <c r="C9" s="14">
        <v>172</v>
      </c>
      <c r="D9" s="14">
        <v>99.46</v>
      </c>
      <c r="E9" s="14"/>
      <c r="F9" s="14"/>
      <c r="G9" s="15">
        <v>0.5783</v>
      </c>
      <c r="H9" s="14"/>
    </row>
    <row r="10" s="1" customFormat="1" ht="28" customHeight="1" spans="1:8">
      <c r="A10" s="16"/>
      <c r="B10" s="14" t="s">
        <v>17</v>
      </c>
      <c r="C10" s="14"/>
      <c r="D10" s="14"/>
      <c r="E10" s="14"/>
      <c r="F10" s="14"/>
      <c r="G10" s="14"/>
      <c r="H10" s="14"/>
    </row>
    <row r="11" s="1" customFormat="1" ht="28" customHeight="1" spans="1:8">
      <c r="A11" s="4" t="s">
        <v>18</v>
      </c>
      <c r="B11" s="4" t="s">
        <v>19</v>
      </c>
      <c r="C11" s="4"/>
      <c r="D11" s="4" t="s">
        <v>20</v>
      </c>
      <c r="E11" s="4"/>
      <c r="F11" s="4"/>
      <c r="G11" s="4"/>
      <c r="H11" s="4"/>
    </row>
    <row r="12" s="1" customFormat="1" ht="54" customHeight="1" spans="1:8">
      <c r="A12" s="4"/>
      <c r="B12" s="17" t="s">
        <v>493</v>
      </c>
      <c r="C12" s="14"/>
      <c r="D12" s="17" t="s">
        <v>494</v>
      </c>
      <c r="E12" s="17"/>
      <c r="F12" s="17"/>
      <c r="G12" s="17"/>
      <c r="H12" s="17"/>
    </row>
    <row r="13" s="1" customFormat="1" ht="28" customHeight="1" spans="1:8">
      <c r="A13" s="4" t="s">
        <v>23</v>
      </c>
      <c r="B13" s="4" t="s">
        <v>24</v>
      </c>
      <c r="C13" s="4" t="s">
        <v>25</v>
      </c>
      <c r="D13" s="4" t="s">
        <v>26</v>
      </c>
      <c r="E13" s="4" t="s">
        <v>27</v>
      </c>
      <c r="F13" s="4" t="s">
        <v>28</v>
      </c>
      <c r="G13" s="4" t="s">
        <v>29</v>
      </c>
      <c r="H13" s="4" t="s">
        <v>30</v>
      </c>
    </row>
    <row r="14" s="1" customFormat="1" ht="35" customHeight="1" spans="1:8">
      <c r="A14" s="4" t="s">
        <v>31</v>
      </c>
      <c r="B14" s="14" t="s">
        <v>32</v>
      </c>
      <c r="C14" s="10" t="s">
        <v>495</v>
      </c>
      <c r="D14" s="10" t="s">
        <v>495</v>
      </c>
      <c r="E14" s="18">
        <v>20</v>
      </c>
      <c r="F14" s="18" t="s">
        <v>22</v>
      </c>
      <c r="G14" s="18">
        <v>20</v>
      </c>
      <c r="H14" s="19"/>
    </row>
    <row r="15" s="1" customFormat="1" ht="35" customHeight="1" spans="1:8">
      <c r="A15" s="4"/>
      <c r="B15" s="14" t="s">
        <v>35</v>
      </c>
      <c r="C15" s="10" t="s">
        <v>447</v>
      </c>
      <c r="D15" s="10" t="s">
        <v>447</v>
      </c>
      <c r="E15" s="18">
        <v>20</v>
      </c>
      <c r="F15" s="18" t="s">
        <v>22</v>
      </c>
      <c r="G15" s="18">
        <v>20</v>
      </c>
      <c r="H15" s="19"/>
    </row>
    <row r="16" s="1" customFormat="1" ht="35" customHeight="1" spans="1:8">
      <c r="A16" s="4"/>
      <c r="B16" s="14" t="s">
        <v>38</v>
      </c>
      <c r="C16" s="10" t="s">
        <v>496</v>
      </c>
      <c r="D16" s="10" t="s">
        <v>496</v>
      </c>
      <c r="E16" s="18">
        <v>20</v>
      </c>
      <c r="F16" s="18" t="s">
        <v>22</v>
      </c>
      <c r="G16" s="18">
        <v>20</v>
      </c>
      <c r="H16" s="19"/>
    </row>
    <row r="17" s="1" customFormat="1" ht="35" customHeight="1" spans="1:8">
      <c r="A17" s="4"/>
      <c r="B17" s="14" t="s">
        <v>41</v>
      </c>
      <c r="C17" s="10" t="s">
        <v>42</v>
      </c>
      <c r="D17" s="10" t="s">
        <v>42</v>
      </c>
      <c r="E17" s="18">
        <v>20</v>
      </c>
      <c r="F17" s="18" t="s">
        <v>22</v>
      </c>
      <c r="G17" s="18">
        <v>20</v>
      </c>
      <c r="H17" s="19"/>
    </row>
    <row r="18" s="1" customFormat="1" ht="35" customHeight="1" spans="1:8">
      <c r="A18" s="4" t="s">
        <v>44</v>
      </c>
      <c r="B18" s="14" t="s">
        <v>45</v>
      </c>
      <c r="C18" s="10" t="s">
        <v>497</v>
      </c>
      <c r="D18" s="10" t="s">
        <v>497</v>
      </c>
      <c r="E18" s="18">
        <v>10</v>
      </c>
      <c r="F18" s="18" t="s">
        <v>22</v>
      </c>
      <c r="G18" s="18">
        <v>10</v>
      </c>
      <c r="H18" s="19"/>
    </row>
    <row r="19" s="1" customFormat="1" ht="35" customHeight="1" spans="1:8">
      <c r="A19" s="4" t="s">
        <v>51</v>
      </c>
      <c r="B19" s="14" t="s">
        <v>52</v>
      </c>
      <c r="C19" s="10" t="s">
        <v>67</v>
      </c>
      <c r="D19" s="10" t="s">
        <v>68</v>
      </c>
      <c r="E19" s="18">
        <v>10</v>
      </c>
      <c r="F19" s="18" t="s">
        <v>22</v>
      </c>
      <c r="G19" s="18">
        <v>10</v>
      </c>
      <c r="H19" s="4"/>
    </row>
    <row r="20" s="1" customFormat="1" ht="35" customHeight="1" spans="1:8">
      <c r="A20" s="4" t="s">
        <v>55</v>
      </c>
      <c r="B20" s="4"/>
      <c r="C20" s="4"/>
      <c r="D20" s="4"/>
      <c r="E20" s="4"/>
      <c r="F20" s="4"/>
      <c r="G20" s="4">
        <v>100</v>
      </c>
      <c r="H20" s="4"/>
    </row>
    <row r="21" s="1" customFormat="1" ht="15.75" spans="1:8">
      <c r="A21" s="20" t="s">
        <v>56</v>
      </c>
      <c r="B21" s="20"/>
      <c r="C21" s="20"/>
      <c r="D21" s="21" t="s">
        <v>57</v>
      </c>
      <c r="E21" s="21"/>
      <c r="F21" s="21"/>
      <c r="G21" s="21"/>
      <c r="H21"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orientation="portrait"/>
  <headerFooter/>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workbookViewId="0">
      <selection activeCell="A1" sqref="$A1:$XFD1048576"/>
    </sheetView>
  </sheetViews>
  <sheetFormatPr defaultColWidth="9" defaultRowHeight="14.25" outlineLevelCol="7"/>
  <cols>
    <col min="1" max="1" width="12.5" style="1" customWidth="1"/>
    <col min="2" max="2" width="19.4083333333333" style="1" customWidth="1"/>
    <col min="3" max="3" width="30" style="1" customWidth="1"/>
    <col min="4" max="4" width="29" style="1" customWidth="1"/>
    <col min="5" max="7" width="12.1333333333333" style="1" customWidth="1"/>
    <col min="8" max="8" width="20.8833333333333"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37" customHeight="1" spans="1:8">
      <c r="A3" s="4" t="s">
        <v>2</v>
      </c>
      <c r="B3" s="5" t="s">
        <v>498</v>
      </c>
      <c r="C3" s="6"/>
      <c r="D3" s="4" t="s">
        <v>4</v>
      </c>
      <c r="E3" s="7" t="s">
        <v>5</v>
      </c>
      <c r="F3" s="8"/>
      <c r="G3" s="8"/>
      <c r="H3" s="9"/>
    </row>
    <row r="4" s="1" customFormat="1" ht="40" customHeight="1" spans="1:8">
      <c r="A4" s="4" t="s">
        <v>6</v>
      </c>
      <c r="B4" s="10" t="s">
        <v>499</v>
      </c>
      <c r="C4" s="10"/>
      <c r="D4" s="10"/>
      <c r="E4" s="10"/>
      <c r="F4" s="10"/>
      <c r="G4" s="10"/>
      <c r="H4" s="10"/>
    </row>
    <row r="5" s="1" customFormat="1" ht="46" customHeight="1" spans="1:8">
      <c r="A5" s="4" t="s">
        <v>8</v>
      </c>
      <c r="B5" s="10" t="s">
        <v>500</v>
      </c>
      <c r="C5" s="10"/>
      <c r="D5" s="11"/>
      <c r="E5" s="11"/>
      <c r="F5" s="11"/>
      <c r="G5" s="11"/>
      <c r="H5" s="10"/>
    </row>
    <row r="6" s="1" customFormat="1" ht="28" customHeight="1" spans="1:8">
      <c r="A6" s="12" t="s">
        <v>10</v>
      </c>
      <c r="B6" s="4"/>
      <c r="C6" s="4" t="s">
        <v>11</v>
      </c>
      <c r="D6" s="4" t="s">
        <v>12</v>
      </c>
      <c r="E6" s="4"/>
      <c r="F6" s="4"/>
      <c r="G6" s="4" t="s">
        <v>13</v>
      </c>
      <c r="H6" s="4"/>
    </row>
    <row r="7" s="1" customFormat="1" ht="28" customHeight="1" spans="1:8">
      <c r="A7" s="13"/>
      <c r="B7" s="14" t="s">
        <v>14</v>
      </c>
      <c r="C7" s="14">
        <v>10</v>
      </c>
      <c r="D7" s="14">
        <v>9.04</v>
      </c>
      <c r="E7" s="14"/>
      <c r="F7" s="14"/>
      <c r="G7" s="15">
        <v>0.904</v>
      </c>
      <c r="H7" s="14"/>
    </row>
    <row r="8" s="1" customFormat="1" ht="28" customHeight="1" spans="1:8">
      <c r="A8" s="13"/>
      <c r="B8" s="14" t="s">
        <v>15</v>
      </c>
      <c r="C8" s="14"/>
      <c r="D8" s="14"/>
      <c r="E8" s="14"/>
      <c r="F8" s="14"/>
      <c r="G8" s="14"/>
      <c r="H8" s="14"/>
    </row>
    <row r="9" s="1" customFormat="1" ht="28" customHeight="1" spans="1:8">
      <c r="A9" s="13"/>
      <c r="B9" s="14" t="s">
        <v>16</v>
      </c>
      <c r="C9" s="14">
        <v>10</v>
      </c>
      <c r="D9" s="14">
        <v>9.04</v>
      </c>
      <c r="E9" s="14"/>
      <c r="F9" s="14"/>
      <c r="G9" s="15">
        <v>0.904</v>
      </c>
      <c r="H9" s="14"/>
    </row>
    <row r="10" s="1" customFormat="1" ht="28" customHeight="1" spans="1:8">
      <c r="A10" s="16"/>
      <c r="B10" s="14" t="s">
        <v>17</v>
      </c>
      <c r="C10" s="14"/>
      <c r="D10" s="14"/>
      <c r="E10" s="14"/>
      <c r="F10" s="14"/>
      <c r="G10" s="14"/>
      <c r="H10" s="14"/>
    </row>
    <row r="11" s="1" customFormat="1" ht="28" customHeight="1" spans="1:8">
      <c r="A11" s="4" t="s">
        <v>18</v>
      </c>
      <c r="B11" s="4" t="s">
        <v>19</v>
      </c>
      <c r="C11" s="4"/>
      <c r="D11" s="4" t="s">
        <v>20</v>
      </c>
      <c r="E11" s="4"/>
      <c r="F11" s="4"/>
      <c r="G11" s="4"/>
      <c r="H11" s="4"/>
    </row>
    <row r="12" s="1" customFormat="1" ht="54" customHeight="1" spans="1:8">
      <c r="A12" s="4"/>
      <c r="B12" s="17" t="s">
        <v>501</v>
      </c>
      <c r="C12" s="14"/>
      <c r="D12" s="17" t="s">
        <v>502</v>
      </c>
      <c r="E12" s="17"/>
      <c r="F12" s="17"/>
      <c r="G12" s="17"/>
      <c r="H12" s="17"/>
    </row>
    <row r="13" s="1" customFormat="1" ht="28" customHeight="1" spans="1:8">
      <c r="A13" s="4" t="s">
        <v>23</v>
      </c>
      <c r="B13" s="4" t="s">
        <v>24</v>
      </c>
      <c r="C13" s="4" t="s">
        <v>25</v>
      </c>
      <c r="D13" s="4" t="s">
        <v>26</v>
      </c>
      <c r="E13" s="4" t="s">
        <v>27</v>
      </c>
      <c r="F13" s="4" t="s">
        <v>28</v>
      </c>
      <c r="G13" s="4" t="s">
        <v>29</v>
      </c>
      <c r="H13" s="4" t="s">
        <v>30</v>
      </c>
    </row>
    <row r="14" s="1" customFormat="1" ht="35" customHeight="1" spans="1:8">
      <c r="A14" s="4" t="s">
        <v>31</v>
      </c>
      <c r="B14" s="14" t="s">
        <v>32</v>
      </c>
      <c r="C14" s="10" t="s">
        <v>501</v>
      </c>
      <c r="D14" s="10" t="s">
        <v>501</v>
      </c>
      <c r="E14" s="18">
        <v>20</v>
      </c>
      <c r="F14" s="18" t="s">
        <v>22</v>
      </c>
      <c r="G14" s="18">
        <v>20</v>
      </c>
      <c r="H14" s="19"/>
    </row>
    <row r="15" s="1" customFormat="1" ht="35" customHeight="1" spans="1:8">
      <c r="A15" s="4"/>
      <c r="B15" s="14" t="s">
        <v>35</v>
      </c>
      <c r="C15" s="10" t="s">
        <v>503</v>
      </c>
      <c r="D15" s="10" t="s">
        <v>503</v>
      </c>
      <c r="E15" s="18">
        <v>20</v>
      </c>
      <c r="F15" s="18" t="s">
        <v>22</v>
      </c>
      <c r="G15" s="18">
        <v>20</v>
      </c>
      <c r="H15" s="19"/>
    </row>
    <row r="16" s="1" customFormat="1" ht="35" customHeight="1" spans="1:8">
      <c r="A16" s="4"/>
      <c r="B16" s="14" t="s">
        <v>38</v>
      </c>
      <c r="C16" s="10" t="s">
        <v>504</v>
      </c>
      <c r="D16" s="10" t="s">
        <v>504</v>
      </c>
      <c r="E16" s="18">
        <v>20</v>
      </c>
      <c r="F16" s="18" t="s">
        <v>22</v>
      </c>
      <c r="G16" s="18">
        <v>20</v>
      </c>
      <c r="H16" s="19"/>
    </row>
    <row r="17" s="1" customFormat="1" ht="35" customHeight="1" spans="1:8">
      <c r="A17" s="4"/>
      <c r="B17" s="14" t="s">
        <v>41</v>
      </c>
      <c r="C17" s="10" t="s">
        <v>42</v>
      </c>
      <c r="D17" s="10" t="s">
        <v>42</v>
      </c>
      <c r="E17" s="18">
        <v>20</v>
      </c>
      <c r="F17" s="18" t="s">
        <v>22</v>
      </c>
      <c r="G17" s="18">
        <v>20</v>
      </c>
      <c r="H17" s="19"/>
    </row>
    <row r="18" s="1" customFormat="1" ht="35" customHeight="1" spans="1:8">
      <c r="A18" s="4" t="s">
        <v>44</v>
      </c>
      <c r="B18" s="14" t="s">
        <v>45</v>
      </c>
      <c r="C18" s="10" t="s">
        <v>505</v>
      </c>
      <c r="D18" s="10" t="s">
        <v>505</v>
      </c>
      <c r="E18" s="18">
        <v>10</v>
      </c>
      <c r="F18" s="18" t="s">
        <v>22</v>
      </c>
      <c r="G18" s="18">
        <v>10</v>
      </c>
      <c r="H18" s="19"/>
    </row>
    <row r="19" s="1" customFormat="1" ht="35" customHeight="1" spans="1:8">
      <c r="A19" s="4" t="s">
        <v>51</v>
      </c>
      <c r="B19" s="14" t="s">
        <v>52</v>
      </c>
      <c r="C19" s="10" t="s">
        <v>506</v>
      </c>
      <c r="D19" s="10" t="s">
        <v>507</v>
      </c>
      <c r="E19" s="18">
        <v>10</v>
      </c>
      <c r="F19" s="18" t="s">
        <v>22</v>
      </c>
      <c r="G19" s="18">
        <v>10</v>
      </c>
      <c r="H19" s="4"/>
    </row>
    <row r="20" s="1" customFormat="1" ht="35" customHeight="1" spans="1:8">
      <c r="A20" s="4" t="s">
        <v>55</v>
      </c>
      <c r="B20" s="4"/>
      <c r="C20" s="4"/>
      <c r="D20" s="4"/>
      <c r="E20" s="4"/>
      <c r="F20" s="4"/>
      <c r="G20" s="4">
        <v>100</v>
      </c>
      <c r="H20" s="4"/>
    </row>
    <row r="21" s="1" customFormat="1" ht="15.75" spans="1:8">
      <c r="A21" s="20" t="s">
        <v>56</v>
      </c>
      <c r="B21" s="20"/>
      <c r="C21" s="20"/>
      <c r="D21" s="21" t="s">
        <v>57</v>
      </c>
      <c r="E21" s="21"/>
      <c r="F21" s="21"/>
      <c r="G21" s="21"/>
      <c r="H21"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orientation="portrait"/>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abSelected="1" workbookViewId="0">
      <selection activeCell="J11" sqref="J11"/>
    </sheetView>
  </sheetViews>
  <sheetFormatPr defaultColWidth="9" defaultRowHeight="14.25" outlineLevelCol="7"/>
  <cols>
    <col min="1" max="1" width="12.5" style="1" customWidth="1"/>
    <col min="2" max="2" width="19.4083333333333" style="1" customWidth="1"/>
    <col min="3" max="3" width="30" style="1" customWidth="1"/>
    <col min="4" max="4" width="29" style="1" customWidth="1"/>
    <col min="5" max="7" width="12.1333333333333" style="1" customWidth="1"/>
    <col min="8" max="8" width="20.8833333333333" style="1" customWidth="1"/>
    <col min="9" max="16384" width="9" style="1"/>
  </cols>
  <sheetData>
    <row r="1" s="1" customFormat="1" ht="30" customHeight="1" spans="1:8">
      <c r="A1" s="2" t="s">
        <v>0</v>
      </c>
      <c r="B1" s="2"/>
      <c r="C1" s="2"/>
      <c r="D1" s="2"/>
      <c r="E1" s="2"/>
      <c r="F1" s="2"/>
      <c r="G1" s="2"/>
      <c r="H1" s="2"/>
    </row>
    <row r="2" s="1" customFormat="1" ht="41" customHeight="1" spans="1:8">
      <c r="A2" s="3" t="s">
        <v>1</v>
      </c>
      <c r="B2" s="3"/>
      <c r="C2" s="3"/>
      <c r="D2" s="3"/>
      <c r="E2" s="3"/>
      <c r="F2" s="3"/>
      <c r="G2" s="3"/>
      <c r="H2" s="3"/>
    </row>
    <row r="3" s="1" customFormat="1" ht="37" customHeight="1" spans="1:8">
      <c r="A3" s="4" t="s">
        <v>2</v>
      </c>
      <c r="B3" s="5" t="s">
        <v>508</v>
      </c>
      <c r="C3" s="6"/>
      <c r="D3" s="4" t="s">
        <v>4</v>
      </c>
      <c r="E3" s="7" t="s">
        <v>5</v>
      </c>
      <c r="F3" s="8"/>
      <c r="G3" s="8"/>
      <c r="H3" s="9"/>
    </row>
    <row r="4" s="1" customFormat="1" ht="40" customHeight="1" spans="1:8">
      <c r="A4" s="4" t="s">
        <v>6</v>
      </c>
      <c r="B4" s="10" t="s">
        <v>509</v>
      </c>
      <c r="C4" s="10"/>
      <c r="D4" s="10"/>
      <c r="E4" s="10"/>
      <c r="F4" s="10"/>
      <c r="G4" s="10"/>
      <c r="H4" s="10"/>
    </row>
    <row r="5" s="1" customFormat="1" ht="46" customHeight="1" spans="1:8">
      <c r="A5" s="4" t="s">
        <v>8</v>
      </c>
      <c r="B5" s="10" t="s">
        <v>509</v>
      </c>
      <c r="C5" s="10"/>
      <c r="D5" s="11"/>
      <c r="E5" s="11"/>
      <c r="F5" s="11"/>
      <c r="G5" s="11"/>
      <c r="H5" s="10"/>
    </row>
    <row r="6" s="1" customFormat="1" ht="28" customHeight="1" spans="1:8">
      <c r="A6" s="12" t="s">
        <v>10</v>
      </c>
      <c r="B6" s="4"/>
      <c r="C6" s="4" t="s">
        <v>11</v>
      </c>
      <c r="D6" s="4" t="s">
        <v>12</v>
      </c>
      <c r="E6" s="4"/>
      <c r="F6" s="4"/>
      <c r="G6" s="4" t="s">
        <v>13</v>
      </c>
      <c r="H6" s="4"/>
    </row>
    <row r="7" s="1" customFormat="1" ht="28" customHeight="1" spans="1:8">
      <c r="A7" s="13"/>
      <c r="B7" s="14" t="s">
        <v>14</v>
      </c>
      <c r="C7" s="14">
        <v>2.86</v>
      </c>
      <c r="D7" s="14">
        <v>2.64</v>
      </c>
      <c r="E7" s="14"/>
      <c r="F7" s="14"/>
      <c r="G7" s="15">
        <v>0.9231</v>
      </c>
      <c r="H7" s="14"/>
    </row>
    <row r="8" s="1" customFormat="1" ht="28" customHeight="1" spans="1:8">
      <c r="A8" s="13"/>
      <c r="B8" s="14" t="s">
        <v>15</v>
      </c>
      <c r="C8" s="14"/>
      <c r="D8" s="14"/>
      <c r="E8" s="14"/>
      <c r="F8" s="14"/>
      <c r="G8" s="14"/>
      <c r="H8" s="14"/>
    </row>
    <row r="9" s="1" customFormat="1" ht="28" customHeight="1" spans="1:8">
      <c r="A9" s="13"/>
      <c r="B9" s="14" t="s">
        <v>16</v>
      </c>
      <c r="C9" s="14">
        <v>2.86</v>
      </c>
      <c r="D9" s="14">
        <v>2.64</v>
      </c>
      <c r="E9" s="14"/>
      <c r="F9" s="14"/>
      <c r="G9" s="15">
        <v>0.9231</v>
      </c>
      <c r="H9" s="14"/>
    </row>
    <row r="10" s="1" customFormat="1" ht="28" customHeight="1" spans="1:8">
      <c r="A10" s="16"/>
      <c r="B10" s="14" t="s">
        <v>17</v>
      </c>
      <c r="C10" s="14"/>
      <c r="D10" s="14"/>
      <c r="E10" s="14"/>
      <c r="F10" s="14"/>
      <c r="G10" s="14"/>
      <c r="H10" s="14"/>
    </row>
    <row r="11" s="1" customFormat="1" ht="28" customHeight="1" spans="1:8">
      <c r="A11" s="4" t="s">
        <v>18</v>
      </c>
      <c r="B11" s="4" t="s">
        <v>19</v>
      </c>
      <c r="C11" s="4"/>
      <c r="D11" s="4" t="s">
        <v>20</v>
      </c>
      <c r="E11" s="4"/>
      <c r="F11" s="4"/>
      <c r="G11" s="4"/>
      <c r="H11" s="4"/>
    </row>
    <row r="12" s="1" customFormat="1" ht="54" customHeight="1" spans="1:8">
      <c r="A12" s="4"/>
      <c r="B12" s="17" t="s">
        <v>510</v>
      </c>
      <c r="C12" s="14"/>
      <c r="D12" s="17" t="s">
        <v>511</v>
      </c>
      <c r="E12" s="17"/>
      <c r="F12" s="17"/>
      <c r="G12" s="17"/>
      <c r="H12" s="17"/>
    </row>
    <row r="13" s="1" customFormat="1" ht="28" customHeight="1" spans="1:8">
      <c r="A13" s="4" t="s">
        <v>23</v>
      </c>
      <c r="B13" s="4" t="s">
        <v>24</v>
      </c>
      <c r="C13" s="4" t="s">
        <v>25</v>
      </c>
      <c r="D13" s="4" t="s">
        <v>26</v>
      </c>
      <c r="E13" s="4" t="s">
        <v>27</v>
      </c>
      <c r="F13" s="4" t="s">
        <v>28</v>
      </c>
      <c r="G13" s="4" t="s">
        <v>29</v>
      </c>
      <c r="H13" s="4" t="s">
        <v>30</v>
      </c>
    </row>
    <row r="14" s="1" customFormat="1" ht="35" customHeight="1" spans="1:8">
      <c r="A14" s="4" t="s">
        <v>31</v>
      </c>
      <c r="B14" s="14" t="s">
        <v>32</v>
      </c>
      <c r="C14" s="10" t="s">
        <v>512</v>
      </c>
      <c r="D14" s="10" t="s">
        <v>512</v>
      </c>
      <c r="E14" s="18">
        <v>20</v>
      </c>
      <c r="F14" s="18" t="s">
        <v>22</v>
      </c>
      <c r="G14" s="18">
        <v>20</v>
      </c>
      <c r="H14" s="19"/>
    </row>
    <row r="15" s="1" customFormat="1" ht="35" customHeight="1" spans="1:8">
      <c r="A15" s="4"/>
      <c r="B15" s="14" t="s">
        <v>35</v>
      </c>
      <c r="C15" s="10" t="s">
        <v>465</v>
      </c>
      <c r="D15" s="10" t="s">
        <v>465</v>
      </c>
      <c r="E15" s="18">
        <v>20</v>
      </c>
      <c r="F15" s="18" t="s">
        <v>22</v>
      </c>
      <c r="G15" s="18">
        <v>20</v>
      </c>
      <c r="H15" s="19"/>
    </row>
    <row r="16" s="1" customFormat="1" ht="35" customHeight="1" spans="1:8">
      <c r="A16" s="4"/>
      <c r="B16" s="14" t="s">
        <v>38</v>
      </c>
      <c r="C16" s="10" t="s">
        <v>513</v>
      </c>
      <c r="D16" s="10" t="s">
        <v>513</v>
      </c>
      <c r="E16" s="18">
        <v>20</v>
      </c>
      <c r="F16" s="18" t="s">
        <v>22</v>
      </c>
      <c r="G16" s="18">
        <v>20</v>
      </c>
      <c r="H16" s="19"/>
    </row>
    <row r="17" s="1" customFormat="1" ht="35" customHeight="1" spans="1:8">
      <c r="A17" s="4"/>
      <c r="B17" s="14" t="s">
        <v>41</v>
      </c>
      <c r="C17" s="10" t="s">
        <v>42</v>
      </c>
      <c r="D17" s="10" t="s">
        <v>42</v>
      </c>
      <c r="E17" s="18">
        <v>20</v>
      </c>
      <c r="F17" s="18" t="s">
        <v>22</v>
      </c>
      <c r="G17" s="18">
        <v>20</v>
      </c>
      <c r="H17" s="19"/>
    </row>
    <row r="18" s="1" customFormat="1" ht="35" customHeight="1" spans="1:8">
      <c r="A18" s="4" t="s">
        <v>44</v>
      </c>
      <c r="B18" s="14" t="s">
        <v>45</v>
      </c>
      <c r="C18" s="10" t="s">
        <v>467</v>
      </c>
      <c r="D18" s="10" t="s">
        <v>467</v>
      </c>
      <c r="E18" s="18">
        <v>10</v>
      </c>
      <c r="F18" s="18" t="s">
        <v>22</v>
      </c>
      <c r="G18" s="18">
        <v>10</v>
      </c>
      <c r="H18" s="19"/>
    </row>
    <row r="19" s="1" customFormat="1" ht="35" customHeight="1" spans="1:8">
      <c r="A19" s="4" t="s">
        <v>51</v>
      </c>
      <c r="B19" s="14" t="s">
        <v>52</v>
      </c>
      <c r="C19" s="10" t="s">
        <v>67</v>
      </c>
      <c r="D19" s="10" t="s">
        <v>68</v>
      </c>
      <c r="E19" s="18">
        <v>10</v>
      </c>
      <c r="F19" s="18" t="s">
        <v>22</v>
      </c>
      <c r="G19" s="18">
        <v>10</v>
      </c>
      <c r="H19" s="4"/>
    </row>
    <row r="20" s="1" customFormat="1" ht="35" customHeight="1" spans="1:8">
      <c r="A20" s="4" t="s">
        <v>55</v>
      </c>
      <c r="B20" s="4"/>
      <c r="C20" s="4"/>
      <c r="D20" s="4"/>
      <c r="E20" s="4"/>
      <c r="F20" s="4"/>
      <c r="G20" s="4">
        <v>100</v>
      </c>
      <c r="H20" s="4"/>
    </row>
    <row r="21" s="1" customFormat="1" ht="15.75" spans="1:8">
      <c r="A21" s="20" t="s">
        <v>56</v>
      </c>
      <c r="B21" s="20"/>
      <c r="C21" s="20"/>
      <c r="D21" s="21" t="s">
        <v>57</v>
      </c>
      <c r="E21" s="21"/>
      <c r="F21" s="21"/>
      <c r="G21" s="21"/>
      <c r="H21" s="21" t="s">
        <v>58</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10" workbookViewId="0">
      <selection activeCell="G14" sqref="G14:G21"/>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88</v>
      </c>
      <c r="C3" s="8"/>
      <c r="D3" s="4" t="s">
        <v>4</v>
      </c>
      <c r="E3" s="7" t="s">
        <v>5</v>
      </c>
      <c r="F3" s="8"/>
      <c r="G3" s="8"/>
      <c r="H3" s="9"/>
    </row>
    <row r="4" ht="28" customHeight="1" spans="1:8">
      <c r="A4" s="4" t="s">
        <v>6</v>
      </c>
      <c r="B4" s="22" t="s">
        <v>89</v>
      </c>
      <c r="C4" s="22"/>
      <c r="D4" s="22"/>
      <c r="E4" s="22"/>
      <c r="F4" s="22"/>
      <c r="G4" s="22"/>
      <c r="H4" s="22"/>
    </row>
    <row r="5" ht="46" customHeight="1" spans="1:8">
      <c r="A5" s="4" t="s">
        <v>8</v>
      </c>
      <c r="B5" s="10" t="s">
        <v>90</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47.9564</v>
      </c>
      <c r="D7" s="14">
        <v>47.9276</v>
      </c>
      <c r="E7" s="14"/>
      <c r="F7" s="14"/>
      <c r="G7" s="15">
        <v>0.9994</v>
      </c>
      <c r="H7" s="14"/>
    </row>
    <row r="8" ht="28" customHeight="1" spans="1:8">
      <c r="A8" s="13"/>
      <c r="B8" s="14" t="s">
        <v>15</v>
      </c>
      <c r="C8" s="14">
        <v>32.9804</v>
      </c>
      <c r="D8" s="14">
        <v>32.9804</v>
      </c>
      <c r="E8" s="14"/>
      <c r="F8" s="14"/>
      <c r="G8" s="39">
        <v>1</v>
      </c>
      <c r="H8" s="14"/>
    </row>
    <row r="9" ht="28" customHeight="1" spans="1:8">
      <c r="A9" s="13"/>
      <c r="B9" s="14" t="s">
        <v>16</v>
      </c>
      <c r="C9" s="14">
        <v>14.976</v>
      </c>
      <c r="D9" s="14">
        <v>14.9472</v>
      </c>
      <c r="E9" s="14"/>
      <c r="F9" s="14"/>
      <c r="G9" s="15">
        <v>0.9981</v>
      </c>
      <c r="H9" s="14"/>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91</v>
      </c>
      <c r="C12" s="14"/>
      <c r="D12" s="17" t="s">
        <v>92</v>
      </c>
      <c r="E12" s="17"/>
      <c r="F12" s="17"/>
      <c r="G12" s="17"/>
      <c r="H12" s="17"/>
    </row>
    <row r="13" ht="28" customHeight="1" spans="1:8">
      <c r="A13" s="4" t="s">
        <v>23</v>
      </c>
      <c r="B13" s="4" t="s">
        <v>24</v>
      </c>
      <c r="C13" s="4" t="s">
        <v>25</v>
      </c>
      <c r="D13" s="4" t="s">
        <v>26</v>
      </c>
      <c r="E13" s="4" t="s">
        <v>27</v>
      </c>
      <c r="F13" s="4" t="s">
        <v>28</v>
      </c>
      <c r="G13" s="4" t="s">
        <v>29</v>
      </c>
      <c r="H13" s="4" t="s">
        <v>30</v>
      </c>
    </row>
    <row r="14" ht="39" customHeight="1" spans="1:8">
      <c r="A14" s="4" t="s">
        <v>31</v>
      </c>
      <c r="B14" s="14" t="s">
        <v>32</v>
      </c>
      <c r="C14" s="23" t="s">
        <v>93</v>
      </c>
      <c r="D14" s="23" t="s">
        <v>94</v>
      </c>
      <c r="E14" s="18">
        <v>15</v>
      </c>
      <c r="F14" s="18" t="s">
        <v>22</v>
      </c>
      <c r="G14" s="18">
        <v>15</v>
      </c>
      <c r="H14" s="19"/>
    </row>
    <row r="15" ht="35" customHeight="1" spans="1:8">
      <c r="A15" s="4"/>
      <c r="B15" s="14" t="s">
        <v>35</v>
      </c>
      <c r="C15" s="23" t="s">
        <v>95</v>
      </c>
      <c r="D15" s="18" t="s">
        <v>96</v>
      </c>
      <c r="E15" s="18">
        <v>15</v>
      </c>
      <c r="F15" s="18" t="s">
        <v>22</v>
      </c>
      <c r="G15" s="18">
        <v>15</v>
      </c>
      <c r="H15" s="19"/>
    </row>
    <row r="16" ht="35" customHeight="1" spans="1:8">
      <c r="A16" s="4"/>
      <c r="B16" s="14" t="s">
        <v>38</v>
      </c>
      <c r="C16" s="23" t="s">
        <v>39</v>
      </c>
      <c r="D16" s="18" t="s">
        <v>97</v>
      </c>
      <c r="E16" s="18">
        <v>15</v>
      </c>
      <c r="F16" s="18" t="s">
        <v>22</v>
      </c>
      <c r="G16" s="18">
        <v>15</v>
      </c>
      <c r="H16" s="19"/>
    </row>
    <row r="17" ht="35" customHeight="1" spans="1:8">
      <c r="A17" s="4"/>
      <c r="B17" s="14" t="s">
        <v>41</v>
      </c>
      <c r="C17" s="18" t="s">
        <v>98</v>
      </c>
      <c r="D17" s="18" t="s">
        <v>99</v>
      </c>
      <c r="E17" s="18">
        <v>15</v>
      </c>
      <c r="F17" s="18" t="s">
        <v>22</v>
      </c>
      <c r="G17" s="18">
        <v>15</v>
      </c>
      <c r="H17" s="19"/>
    </row>
    <row r="18" ht="35" customHeight="1" spans="1:8">
      <c r="A18" s="25" t="s">
        <v>44</v>
      </c>
      <c r="B18" s="14" t="s">
        <v>45</v>
      </c>
      <c r="C18" s="23" t="s">
        <v>100</v>
      </c>
      <c r="D18" s="23" t="s">
        <v>101</v>
      </c>
      <c r="E18" s="18">
        <v>10</v>
      </c>
      <c r="F18" s="18" t="s">
        <v>22</v>
      </c>
      <c r="G18" s="18">
        <v>10</v>
      </c>
      <c r="H18" s="19"/>
    </row>
    <row r="19" ht="35" customHeight="1" spans="1:8">
      <c r="A19" s="49"/>
      <c r="B19" s="14" t="s">
        <v>102</v>
      </c>
      <c r="C19" s="23" t="s">
        <v>103</v>
      </c>
      <c r="D19" s="18" t="s">
        <v>104</v>
      </c>
      <c r="E19" s="18">
        <v>10</v>
      </c>
      <c r="F19" s="18" t="s">
        <v>22</v>
      </c>
      <c r="G19" s="18">
        <v>10</v>
      </c>
      <c r="H19" s="19"/>
    </row>
    <row r="20" ht="35" customHeight="1" spans="1:8">
      <c r="A20" s="26"/>
      <c r="B20" s="14" t="s">
        <v>48</v>
      </c>
      <c r="C20" s="23" t="s">
        <v>105</v>
      </c>
      <c r="D20" s="23" t="s">
        <v>106</v>
      </c>
      <c r="E20" s="18">
        <v>10</v>
      </c>
      <c r="F20" s="18" t="s">
        <v>22</v>
      </c>
      <c r="G20" s="18">
        <v>10</v>
      </c>
      <c r="H20" s="19"/>
    </row>
    <row r="21" ht="35" customHeight="1" spans="1:8">
      <c r="A21" s="4" t="s">
        <v>51</v>
      </c>
      <c r="B21" s="14" t="s">
        <v>52</v>
      </c>
      <c r="C21" s="23"/>
      <c r="D21" s="23" t="s">
        <v>107</v>
      </c>
      <c r="E21" s="18">
        <v>10</v>
      </c>
      <c r="F21" s="18" t="s">
        <v>22</v>
      </c>
      <c r="G21" s="18">
        <v>10</v>
      </c>
      <c r="H21" s="4"/>
    </row>
    <row r="22" ht="35" customHeight="1" spans="1:8">
      <c r="A22" s="4" t="s">
        <v>55</v>
      </c>
      <c r="B22" s="4"/>
      <c r="C22" s="4"/>
      <c r="D22" s="4"/>
      <c r="E22" s="4"/>
      <c r="F22" s="4"/>
      <c r="G22" s="4">
        <v>100</v>
      </c>
      <c r="H22" s="4"/>
    </row>
    <row r="23" ht="15.75" spans="1:8">
      <c r="A23" s="20" t="s">
        <v>56</v>
      </c>
      <c r="B23" s="20"/>
      <c r="C23" s="20"/>
      <c r="D23" s="21" t="s">
        <v>57</v>
      </c>
      <c r="E23" s="21"/>
      <c r="F23" s="21"/>
      <c r="G23" s="21"/>
      <c r="H23"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7"/>
    <mergeCell ref="A18:A20"/>
  </mergeCells>
  <pageMargins left="0.75" right="0.75" top="1" bottom="1" header="0.5" footer="0.5"/>
  <pageSetup paperSize="9" scale="71"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2" workbookViewId="0">
      <selection activeCell="E14" sqref="E14:E22"/>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108</v>
      </c>
      <c r="C3" s="8"/>
      <c r="D3" s="4" t="s">
        <v>4</v>
      </c>
      <c r="E3" s="7" t="s">
        <v>5</v>
      </c>
      <c r="F3" s="8"/>
      <c r="G3" s="8"/>
      <c r="H3" s="9"/>
    </row>
    <row r="4" ht="28" customHeight="1" spans="1:8">
      <c r="A4" s="4" t="s">
        <v>6</v>
      </c>
      <c r="B4" s="22" t="s">
        <v>109</v>
      </c>
      <c r="C4" s="22"/>
      <c r="D4" s="22"/>
      <c r="E4" s="22"/>
      <c r="F4" s="22"/>
      <c r="G4" s="22"/>
      <c r="H4" s="22"/>
    </row>
    <row r="5" ht="46" customHeight="1" spans="1:8">
      <c r="A5" s="4" t="s">
        <v>8</v>
      </c>
      <c r="B5" s="10" t="s">
        <v>110</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4.5</v>
      </c>
      <c r="D7" s="14">
        <v>3.3</v>
      </c>
      <c r="E7" s="14"/>
      <c r="F7" s="14"/>
      <c r="G7" s="15">
        <v>0.7333</v>
      </c>
      <c r="H7" s="15"/>
    </row>
    <row r="8" ht="28" customHeight="1" spans="1:8">
      <c r="A8" s="13"/>
      <c r="B8" s="14" t="s">
        <v>15</v>
      </c>
      <c r="C8" s="14"/>
      <c r="D8" s="14"/>
      <c r="E8" s="14"/>
      <c r="F8" s="14"/>
      <c r="G8" s="14"/>
      <c r="H8" s="14"/>
    </row>
    <row r="9" ht="28" customHeight="1" spans="1:8">
      <c r="A9" s="13"/>
      <c r="B9" s="14" t="s">
        <v>16</v>
      </c>
      <c r="C9" s="14">
        <v>4.5</v>
      </c>
      <c r="D9" s="14">
        <v>3.3</v>
      </c>
      <c r="E9" s="14"/>
      <c r="F9" s="14"/>
      <c r="G9" s="15">
        <v>0.7333</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111</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27" t="s">
        <v>112</v>
      </c>
      <c r="D14" s="67" t="s">
        <v>113</v>
      </c>
      <c r="E14" s="18">
        <v>15</v>
      </c>
      <c r="F14" s="18" t="s">
        <v>22</v>
      </c>
      <c r="G14" s="18">
        <v>15</v>
      </c>
      <c r="H14" s="19"/>
    </row>
    <row r="15" ht="35" customHeight="1" spans="1:8">
      <c r="A15" s="4"/>
      <c r="B15" s="14" t="s">
        <v>35</v>
      </c>
      <c r="C15" s="28" t="s">
        <v>114</v>
      </c>
      <c r="D15" s="67" t="s">
        <v>115</v>
      </c>
      <c r="E15" s="18">
        <v>15</v>
      </c>
      <c r="F15" s="18" t="s">
        <v>22</v>
      </c>
      <c r="G15" s="18">
        <v>15</v>
      </c>
      <c r="H15" s="19"/>
    </row>
    <row r="16" ht="35" customHeight="1" spans="1:8">
      <c r="A16" s="4"/>
      <c r="B16" s="14" t="s">
        <v>38</v>
      </c>
      <c r="C16" s="29" t="s">
        <v>39</v>
      </c>
      <c r="D16" s="67" t="s">
        <v>116</v>
      </c>
      <c r="E16" s="18">
        <v>15</v>
      </c>
      <c r="F16" s="18" t="s">
        <v>22</v>
      </c>
      <c r="G16" s="18">
        <v>15</v>
      </c>
      <c r="H16" s="19"/>
    </row>
    <row r="17" ht="35" customHeight="1" spans="1:8">
      <c r="A17" s="4"/>
      <c r="B17" s="14" t="s">
        <v>41</v>
      </c>
      <c r="C17" s="29" t="s">
        <v>42</v>
      </c>
      <c r="D17" s="67" t="s">
        <v>87</v>
      </c>
      <c r="E17" s="18">
        <v>15</v>
      </c>
      <c r="F17" s="18" t="s">
        <v>22</v>
      </c>
      <c r="G17" s="18">
        <v>15</v>
      </c>
      <c r="H17" s="19"/>
    </row>
    <row r="18" ht="35" customHeight="1" spans="1:8">
      <c r="A18" s="4" t="s">
        <v>44</v>
      </c>
      <c r="B18" s="14" t="s">
        <v>79</v>
      </c>
      <c r="C18" s="28" t="s">
        <v>80</v>
      </c>
      <c r="D18" s="55" t="s">
        <v>80</v>
      </c>
      <c r="E18" s="18">
        <v>7.5</v>
      </c>
      <c r="F18" s="18" t="s">
        <v>22</v>
      </c>
      <c r="G18" s="18">
        <v>7.5</v>
      </c>
      <c r="H18" s="19"/>
    </row>
    <row r="19" ht="35" customHeight="1" spans="1:8">
      <c r="A19" s="4"/>
      <c r="B19" s="14" t="s">
        <v>45</v>
      </c>
      <c r="C19" s="28" t="s">
        <v>67</v>
      </c>
      <c r="D19" s="23" t="s">
        <v>117</v>
      </c>
      <c r="E19" s="18">
        <v>7.5</v>
      </c>
      <c r="F19" s="18" t="s">
        <v>22</v>
      </c>
      <c r="G19" s="18">
        <v>7.5</v>
      </c>
      <c r="H19" s="19"/>
    </row>
    <row r="20" ht="35" customHeight="1" spans="1:8">
      <c r="A20" s="4"/>
      <c r="B20" s="14" t="s">
        <v>102</v>
      </c>
      <c r="C20" s="28" t="s">
        <v>118</v>
      </c>
      <c r="D20" s="55" t="s">
        <v>119</v>
      </c>
      <c r="E20" s="18">
        <v>7.5</v>
      </c>
      <c r="F20" s="18" t="s">
        <v>22</v>
      </c>
      <c r="G20" s="18">
        <v>7.5</v>
      </c>
      <c r="H20" s="19"/>
    </row>
    <row r="21" ht="35" customHeight="1" spans="1:8">
      <c r="A21" s="4"/>
      <c r="B21" s="14" t="s">
        <v>48</v>
      </c>
      <c r="C21" s="28" t="s">
        <v>118</v>
      </c>
      <c r="D21" s="55" t="s">
        <v>119</v>
      </c>
      <c r="E21" s="18">
        <v>7.5</v>
      </c>
      <c r="F21" s="18" t="s">
        <v>22</v>
      </c>
      <c r="G21" s="18">
        <v>7.5</v>
      </c>
      <c r="H21" s="19"/>
    </row>
    <row r="22" ht="35" customHeight="1" spans="1:8">
      <c r="A22" s="4" t="s">
        <v>51</v>
      </c>
      <c r="B22" s="14" t="s">
        <v>52</v>
      </c>
      <c r="C22" s="23"/>
      <c r="D22" s="68" t="s">
        <v>117</v>
      </c>
      <c r="E22" s="18">
        <v>10</v>
      </c>
      <c r="F22" s="18" t="s">
        <v>22</v>
      </c>
      <c r="G22" s="18">
        <v>10</v>
      </c>
      <c r="H22" s="4"/>
    </row>
    <row r="23" ht="35" customHeight="1" spans="1:8">
      <c r="A23" s="4" t="s">
        <v>55</v>
      </c>
      <c r="B23" s="4"/>
      <c r="C23" s="4"/>
      <c r="D23" s="4"/>
      <c r="E23" s="4"/>
      <c r="F23" s="4"/>
      <c r="G23" s="4">
        <v>100</v>
      </c>
      <c r="H23" s="4"/>
    </row>
    <row r="24" ht="15.75" spans="1:8">
      <c r="A24" s="20" t="s">
        <v>56</v>
      </c>
      <c r="B24" s="20"/>
      <c r="C24" s="20"/>
      <c r="D24" s="21" t="s">
        <v>57</v>
      </c>
      <c r="E24" s="21"/>
      <c r="F24" s="21"/>
      <c r="G24" s="21"/>
      <c r="H24"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5" workbookViewId="0">
      <selection activeCell="G14" sqref="G14:G22"/>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120</v>
      </c>
      <c r="C3" s="8"/>
      <c r="D3" s="4" t="s">
        <v>4</v>
      </c>
      <c r="E3" s="7" t="s">
        <v>5</v>
      </c>
      <c r="F3" s="8"/>
      <c r="G3" s="8"/>
      <c r="H3" s="9"/>
    </row>
    <row r="4" ht="28" customHeight="1" spans="1:8">
      <c r="A4" s="4" t="s">
        <v>6</v>
      </c>
      <c r="B4" s="10" t="s">
        <v>121</v>
      </c>
      <c r="C4" s="10"/>
      <c r="D4" s="10"/>
      <c r="E4" s="10"/>
      <c r="F4" s="10"/>
      <c r="G4" s="10"/>
      <c r="H4" s="10"/>
    </row>
    <row r="5" ht="46" customHeight="1" spans="1:8">
      <c r="A5" s="4" t="s">
        <v>8</v>
      </c>
      <c r="B5" s="10" t="s">
        <v>122</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25</v>
      </c>
      <c r="D7" s="14">
        <v>23.808</v>
      </c>
      <c r="E7" s="14"/>
      <c r="F7" s="14"/>
      <c r="G7" s="15">
        <v>0.9523</v>
      </c>
      <c r="H7" s="15"/>
    </row>
    <row r="8" ht="28" customHeight="1" spans="1:8">
      <c r="A8" s="13"/>
      <c r="B8" s="14" t="s">
        <v>15</v>
      </c>
      <c r="C8" s="14"/>
      <c r="D8" s="14"/>
      <c r="E8" s="14"/>
      <c r="F8" s="14"/>
      <c r="G8" s="14"/>
      <c r="H8" s="14"/>
    </row>
    <row r="9" ht="28" customHeight="1" spans="1:8">
      <c r="A9" s="13"/>
      <c r="B9" s="14" t="s">
        <v>16</v>
      </c>
      <c r="C9" s="14">
        <v>25</v>
      </c>
      <c r="D9" s="14">
        <v>23.808</v>
      </c>
      <c r="E9" s="14"/>
      <c r="F9" s="14"/>
      <c r="G9" s="15">
        <v>0.9523</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123</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23" t="s">
        <v>124</v>
      </c>
      <c r="D14" s="18" t="s">
        <v>125</v>
      </c>
      <c r="E14" s="18">
        <v>15</v>
      </c>
      <c r="F14" s="18" t="s">
        <v>22</v>
      </c>
      <c r="G14" s="18">
        <v>15</v>
      </c>
      <c r="H14" s="19"/>
    </row>
    <row r="15" ht="35" customHeight="1" spans="1:8">
      <c r="A15" s="4"/>
      <c r="B15" s="14" t="s">
        <v>35</v>
      </c>
      <c r="C15" s="23" t="s">
        <v>124</v>
      </c>
      <c r="D15" s="18" t="s">
        <v>125</v>
      </c>
      <c r="E15" s="18">
        <v>15</v>
      </c>
      <c r="F15" s="18" t="s">
        <v>22</v>
      </c>
      <c r="G15" s="18">
        <v>15</v>
      </c>
      <c r="H15" s="19"/>
    </row>
    <row r="16" ht="35" customHeight="1" spans="1:8">
      <c r="A16" s="4"/>
      <c r="B16" s="14" t="s">
        <v>38</v>
      </c>
      <c r="C16" s="23" t="s">
        <v>39</v>
      </c>
      <c r="D16" s="18" t="s">
        <v>86</v>
      </c>
      <c r="E16" s="18">
        <v>15</v>
      </c>
      <c r="F16" s="18" t="s">
        <v>22</v>
      </c>
      <c r="G16" s="18">
        <v>15</v>
      </c>
      <c r="H16" s="19"/>
    </row>
    <row r="17" ht="35" customHeight="1" spans="1:8">
      <c r="A17" s="4"/>
      <c r="B17" s="14" t="s">
        <v>41</v>
      </c>
      <c r="C17" s="23" t="s">
        <v>42</v>
      </c>
      <c r="D17" s="23" t="s">
        <v>126</v>
      </c>
      <c r="E17" s="18">
        <v>15</v>
      </c>
      <c r="F17" s="18" t="s">
        <v>22</v>
      </c>
      <c r="G17" s="18">
        <v>15</v>
      </c>
      <c r="H17" s="19"/>
    </row>
    <row r="18" ht="35" customHeight="1" spans="1:8">
      <c r="A18" s="4" t="s">
        <v>44</v>
      </c>
      <c r="B18" s="14" t="s">
        <v>79</v>
      </c>
      <c r="C18" s="23" t="s">
        <v>124</v>
      </c>
      <c r="D18" s="18" t="s">
        <v>125</v>
      </c>
      <c r="E18" s="18">
        <v>7.5</v>
      </c>
      <c r="F18" s="18" t="s">
        <v>22</v>
      </c>
      <c r="G18" s="18">
        <v>7.5</v>
      </c>
      <c r="H18" s="19"/>
    </row>
    <row r="19" ht="35" customHeight="1" spans="1:8">
      <c r="A19" s="4"/>
      <c r="B19" s="14" t="s">
        <v>45</v>
      </c>
      <c r="C19" s="23" t="s">
        <v>127</v>
      </c>
      <c r="D19" s="23" t="s">
        <v>128</v>
      </c>
      <c r="E19" s="18">
        <v>7.5</v>
      </c>
      <c r="F19" s="18" t="s">
        <v>22</v>
      </c>
      <c r="G19" s="18">
        <v>7.5</v>
      </c>
      <c r="H19" s="19"/>
    </row>
    <row r="20" ht="35" customHeight="1" spans="1:8">
      <c r="A20" s="4"/>
      <c r="B20" s="14" t="s">
        <v>102</v>
      </c>
      <c r="C20" s="18" t="s">
        <v>124</v>
      </c>
      <c r="D20" s="18" t="s">
        <v>125</v>
      </c>
      <c r="E20" s="18">
        <v>7.5</v>
      </c>
      <c r="F20" s="18" t="s">
        <v>22</v>
      </c>
      <c r="G20" s="18">
        <v>7.5</v>
      </c>
      <c r="H20" s="19"/>
    </row>
    <row r="21" ht="35" customHeight="1" spans="1:8">
      <c r="A21" s="4"/>
      <c r="B21" s="14" t="s">
        <v>48</v>
      </c>
      <c r="C21" s="18" t="s">
        <v>124</v>
      </c>
      <c r="D21" s="18" t="s">
        <v>125</v>
      </c>
      <c r="E21" s="18">
        <v>7.5</v>
      </c>
      <c r="F21" s="18" t="s">
        <v>22</v>
      </c>
      <c r="G21" s="18">
        <v>7.5</v>
      </c>
      <c r="H21" s="19"/>
    </row>
    <row r="22" ht="35" customHeight="1" spans="1:8">
      <c r="A22" s="4" t="s">
        <v>51</v>
      </c>
      <c r="B22" s="14" t="s">
        <v>52</v>
      </c>
      <c r="C22" s="23"/>
      <c r="D22" s="23" t="s">
        <v>128</v>
      </c>
      <c r="E22" s="18">
        <v>10</v>
      </c>
      <c r="F22" s="18" t="s">
        <v>22</v>
      </c>
      <c r="G22" s="18">
        <v>10</v>
      </c>
      <c r="H22" s="4"/>
    </row>
    <row r="23" ht="35" customHeight="1" spans="1:8">
      <c r="A23" s="4" t="s">
        <v>55</v>
      </c>
      <c r="B23" s="4"/>
      <c r="C23" s="4"/>
      <c r="D23" s="4"/>
      <c r="E23" s="4"/>
      <c r="F23" s="4"/>
      <c r="G23" s="4">
        <v>100</v>
      </c>
      <c r="H23" s="4"/>
    </row>
    <row r="24" ht="15.75" spans="1:8">
      <c r="A24" s="20" t="s">
        <v>56</v>
      </c>
      <c r="B24" s="20"/>
      <c r="C24" s="20"/>
      <c r="D24" s="21" t="s">
        <v>57</v>
      </c>
      <c r="E24" s="21"/>
      <c r="F24" s="21"/>
      <c r="G24" s="21"/>
      <c r="H24"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12" workbookViewId="0">
      <selection activeCell="G14" sqref="G14:G20"/>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129</v>
      </c>
      <c r="C3" s="8"/>
      <c r="D3" s="4" t="s">
        <v>4</v>
      </c>
      <c r="E3" s="7" t="s">
        <v>5</v>
      </c>
      <c r="F3" s="8"/>
      <c r="G3" s="8"/>
      <c r="H3" s="9"/>
    </row>
    <row r="4" ht="28" customHeight="1" spans="1:8">
      <c r="A4" s="4" t="s">
        <v>6</v>
      </c>
      <c r="B4" s="22"/>
      <c r="C4" s="22"/>
      <c r="D4" s="22"/>
      <c r="E4" s="22"/>
      <c r="F4" s="22"/>
      <c r="G4" s="22"/>
      <c r="H4" s="22"/>
    </row>
    <row r="5" ht="46" customHeight="1" spans="1:8">
      <c r="A5" s="4" t="s">
        <v>8</v>
      </c>
      <c r="B5" s="10" t="s">
        <v>130</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0.8</v>
      </c>
      <c r="D7" s="14">
        <v>0.8</v>
      </c>
      <c r="E7" s="14"/>
      <c r="F7" s="14"/>
      <c r="G7" s="39">
        <v>1</v>
      </c>
      <c r="H7" s="14"/>
    </row>
    <row r="8" ht="28" customHeight="1" spans="1:8">
      <c r="A8" s="13"/>
      <c r="B8" s="14" t="s">
        <v>15</v>
      </c>
      <c r="C8" s="14"/>
      <c r="D8" s="14"/>
      <c r="E8" s="14"/>
      <c r="F8" s="14"/>
      <c r="G8" s="14"/>
      <c r="H8" s="14"/>
    </row>
    <row r="9" ht="28" customHeight="1" spans="1:8">
      <c r="A9" s="13"/>
      <c r="B9" s="14" t="s">
        <v>16</v>
      </c>
      <c r="C9" s="14">
        <v>0.8</v>
      </c>
      <c r="D9" s="14">
        <v>0.8</v>
      </c>
      <c r="E9" s="14"/>
      <c r="F9" s="14"/>
      <c r="G9" s="39">
        <v>1</v>
      </c>
      <c r="H9" s="14"/>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t="s">
        <v>130</v>
      </c>
      <c r="C12" s="14"/>
      <c r="D12" s="17" t="s">
        <v>22</v>
      </c>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27" t="s">
        <v>131</v>
      </c>
      <c r="D14" s="41" t="s">
        <v>132</v>
      </c>
      <c r="E14" s="18">
        <v>15</v>
      </c>
      <c r="F14" s="18" t="s">
        <v>22</v>
      </c>
      <c r="G14" s="18">
        <v>15</v>
      </c>
      <c r="H14" s="19"/>
    </row>
    <row r="15" ht="35" customHeight="1" spans="1:8">
      <c r="A15" s="4"/>
      <c r="B15" s="14" t="s">
        <v>35</v>
      </c>
      <c r="C15" s="28" t="s">
        <v>133</v>
      </c>
      <c r="D15" s="41" t="s">
        <v>134</v>
      </c>
      <c r="E15" s="18">
        <v>15</v>
      </c>
      <c r="F15" s="18" t="s">
        <v>22</v>
      </c>
      <c r="G15" s="18">
        <v>15</v>
      </c>
      <c r="H15" s="19"/>
    </row>
    <row r="16" ht="35" customHeight="1" spans="1:8">
      <c r="A16" s="4"/>
      <c r="B16" s="14" t="s">
        <v>38</v>
      </c>
      <c r="C16" s="29" t="s">
        <v>39</v>
      </c>
      <c r="D16" s="41" t="s">
        <v>86</v>
      </c>
      <c r="E16" s="18">
        <v>15</v>
      </c>
      <c r="F16" s="18" t="s">
        <v>22</v>
      </c>
      <c r="G16" s="18">
        <v>15</v>
      </c>
      <c r="H16" s="19"/>
    </row>
    <row r="17" ht="35" customHeight="1" spans="1:8">
      <c r="A17" s="4"/>
      <c r="B17" s="14" t="s">
        <v>41</v>
      </c>
      <c r="C17" s="29" t="s">
        <v>42</v>
      </c>
      <c r="D17" s="41" t="s">
        <v>135</v>
      </c>
      <c r="E17" s="18">
        <v>15</v>
      </c>
      <c r="F17" s="18" t="s">
        <v>22</v>
      </c>
      <c r="G17" s="18">
        <v>15</v>
      </c>
      <c r="H17" s="19"/>
    </row>
    <row r="18" ht="35" customHeight="1" spans="1:8">
      <c r="A18" s="25" t="s">
        <v>44</v>
      </c>
      <c r="B18" s="14" t="s">
        <v>45</v>
      </c>
      <c r="C18" s="28" t="s">
        <v>136</v>
      </c>
      <c r="D18" s="41" t="s">
        <v>137</v>
      </c>
      <c r="E18" s="18">
        <v>15</v>
      </c>
      <c r="F18" s="18" t="s">
        <v>22</v>
      </c>
      <c r="G18" s="18">
        <v>15</v>
      </c>
      <c r="H18" s="19"/>
    </row>
    <row r="19" ht="35" customHeight="1" spans="1:8">
      <c r="A19" s="26"/>
      <c r="B19" s="14" t="s">
        <v>48</v>
      </c>
      <c r="C19" s="28" t="s">
        <v>138</v>
      </c>
      <c r="D19" s="41" t="s">
        <v>139</v>
      </c>
      <c r="E19" s="18">
        <v>15</v>
      </c>
      <c r="F19" s="18" t="s">
        <v>22</v>
      </c>
      <c r="G19" s="18">
        <v>15</v>
      </c>
      <c r="H19" s="19"/>
    </row>
    <row r="20" ht="35" customHeight="1" spans="1:8">
      <c r="A20" s="4" t="s">
        <v>51</v>
      </c>
      <c r="B20" s="14" t="s">
        <v>52</v>
      </c>
      <c r="C20" s="23"/>
      <c r="D20" s="41" t="s">
        <v>140</v>
      </c>
      <c r="E20" s="18">
        <v>10</v>
      </c>
      <c r="F20" s="18" t="s">
        <v>22</v>
      </c>
      <c r="G20" s="18">
        <v>10</v>
      </c>
      <c r="H20" s="4"/>
    </row>
    <row r="21" ht="35" customHeight="1" spans="1:8">
      <c r="A21" s="4" t="s">
        <v>55</v>
      </c>
      <c r="B21" s="4"/>
      <c r="C21" s="4"/>
      <c r="D21" s="4"/>
      <c r="E21" s="4"/>
      <c r="F21" s="4"/>
      <c r="G21" s="4">
        <v>100</v>
      </c>
      <c r="H21" s="4"/>
    </row>
    <row r="22" ht="15.75" spans="1:8">
      <c r="A22" s="20" t="s">
        <v>56</v>
      </c>
      <c r="B22" s="20"/>
      <c r="C22" s="20"/>
      <c r="D22" s="21" t="s">
        <v>57</v>
      </c>
      <c r="E22" s="21"/>
      <c r="F22" s="21"/>
      <c r="G22" s="21"/>
      <c r="H22"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13" workbookViewId="0">
      <selection activeCell="G14" sqref="G14:G22"/>
    </sheetView>
  </sheetViews>
  <sheetFormatPr defaultColWidth="9" defaultRowHeight="14.25" outlineLevelCol="7"/>
  <cols>
    <col min="1" max="1" width="12.5" style="1" customWidth="1"/>
    <col min="2" max="2" width="19.4083333333333" style="1" customWidth="1"/>
    <col min="3" max="3" width="22.3833333333333" style="1" customWidth="1"/>
    <col min="4" max="4" width="20.3833333333333" style="1" customWidth="1"/>
    <col min="5" max="6" width="14.2333333333333" style="1" customWidth="1"/>
    <col min="7" max="7" width="12.8833333333333" style="1" customWidth="1"/>
    <col min="8" max="8" width="26.8833333333333"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141</v>
      </c>
      <c r="C3" s="8"/>
      <c r="D3" s="4" t="s">
        <v>4</v>
      </c>
      <c r="E3" s="7" t="s">
        <v>5</v>
      </c>
      <c r="F3" s="8"/>
      <c r="G3" s="8"/>
      <c r="H3" s="9"/>
    </row>
    <row r="4" ht="28" customHeight="1" spans="1:8">
      <c r="A4" s="4" t="s">
        <v>6</v>
      </c>
      <c r="B4" s="22"/>
      <c r="C4" s="22"/>
      <c r="D4" s="22"/>
      <c r="E4" s="22"/>
      <c r="F4" s="22"/>
      <c r="G4" s="22"/>
      <c r="H4" s="22"/>
    </row>
    <row r="5" ht="46" customHeight="1" spans="1:8">
      <c r="A5" s="4" t="s">
        <v>8</v>
      </c>
      <c r="B5" s="10"/>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v>3.2</v>
      </c>
      <c r="D7" s="14">
        <v>2.74</v>
      </c>
      <c r="E7" s="14"/>
      <c r="F7" s="14"/>
      <c r="G7" s="15">
        <v>0.8563</v>
      </c>
      <c r="H7" s="15"/>
    </row>
    <row r="8" ht="28" customHeight="1" spans="1:8">
      <c r="A8" s="13"/>
      <c r="B8" s="14" t="s">
        <v>15</v>
      </c>
      <c r="C8" s="14"/>
      <c r="D8" s="14"/>
      <c r="E8" s="14"/>
      <c r="F8" s="14"/>
      <c r="G8" s="14"/>
      <c r="H8" s="14"/>
    </row>
    <row r="9" ht="28" customHeight="1" spans="1:8">
      <c r="A9" s="13"/>
      <c r="B9" s="14" t="s">
        <v>16</v>
      </c>
      <c r="C9" s="14">
        <v>3.2</v>
      </c>
      <c r="D9" s="14">
        <v>2.74</v>
      </c>
      <c r="E9" s="14"/>
      <c r="F9" s="14"/>
      <c r="G9" s="15">
        <v>0.8563</v>
      </c>
      <c r="H9" s="15"/>
    </row>
    <row r="10" ht="28" customHeight="1" spans="1:8">
      <c r="A10" s="16"/>
      <c r="B10" s="14" t="s">
        <v>17</v>
      </c>
      <c r="C10" s="14"/>
      <c r="D10" s="14"/>
      <c r="E10" s="14"/>
      <c r="F10" s="14"/>
      <c r="G10" s="14"/>
      <c r="H10" s="14"/>
    </row>
    <row r="11" ht="28" customHeight="1" spans="1:8">
      <c r="A11" s="4" t="s">
        <v>18</v>
      </c>
      <c r="B11" s="4" t="s">
        <v>19</v>
      </c>
      <c r="C11" s="4"/>
      <c r="D11" s="4" t="s">
        <v>20</v>
      </c>
      <c r="E11" s="4"/>
      <c r="F11" s="4"/>
      <c r="G11" s="4"/>
      <c r="H11" s="4"/>
    </row>
    <row r="12" ht="54" customHeight="1" spans="1:8">
      <c r="A12" s="4"/>
      <c r="B12" s="17"/>
      <c r="C12" s="14"/>
      <c r="D12" s="17"/>
      <c r="E12" s="17"/>
      <c r="F12" s="17"/>
      <c r="G12" s="17"/>
      <c r="H12" s="17"/>
    </row>
    <row r="13" ht="28" customHeight="1" spans="1:8">
      <c r="A13" s="4" t="s">
        <v>23</v>
      </c>
      <c r="B13" s="4" t="s">
        <v>24</v>
      </c>
      <c r="C13" s="4" t="s">
        <v>25</v>
      </c>
      <c r="D13" s="4" t="s">
        <v>26</v>
      </c>
      <c r="E13" s="4" t="s">
        <v>27</v>
      </c>
      <c r="F13" s="4" t="s">
        <v>28</v>
      </c>
      <c r="G13" s="4" t="s">
        <v>29</v>
      </c>
      <c r="H13" s="4" t="s">
        <v>30</v>
      </c>
    </row>
    <row r="14" ht="35" customHeight="1" spans="1:8">
      <c r="A14" s="4" t="s">
        <v>31</v>
      </c>
      <c r="B14" s="14" t="s">
        <v>32</v>
      </c>
      <c r="C14" s="33" t="s">
        <v>142</v>
      </c>
      <c r="D14" s="33" t="s">
        <v>143</v>
      </c>
      <c r="E14" s="18">
        <v>15</v>
      </c>
      <c r="F14" s="18" t="s">
        <v>22</v>
      </c>
      <c r="G14" s="18">
        <v>15</v>
      </c>
      <c r="H14" s="19"/>
    </row>
    <row r="15" ht="35" customHeight="1" spans="1:8">
      <c r="A15" s="4"/>
      <c r="B15" s="14" t="s">
        <v>35</v>
      </c>
      <c r="C15" s="33" t="s">
        <v>36</v>
      </c>
      <c r="D15" s="33" t="s">
        <v>37</v>
      </c>
      <c r="E15" s="18">
        <v>15</v>
      </c>
      <c r="F15" s="18" t="s">
        <v>22</v>
      </c>
      <c r="G15" s="18">
        <v>15</v>
      </c>
      <c r="H15" s="19"/>
    </row>
    <row r="16" ht="35" customHeight="1" spans="1:8">
      <c r="A16" s="4"/>
      <c r="B16" s="14" t="s">
        <v>38</v>
      </c>
      <c r="C16" s="29" t="s">
        <v>39</v>
      </c>
      <c r="D16" s="29" t="s">
        <v>86</v>
      </c>
      <c r="E16" s="18">
        <v>15</v>
      </c>
      <c r="F16" s="18" t="s">
        <v>22</v>
      </c>
      <c r="G16" s="18">
        <v>15</v>
      </c>
      <c r="H16" s="19"/>
    </row>
    <row r="17" ht="35" customHeight="1" spans="1:8">
      <c r="A17" s="4"/>
      <c r="B17" s="14" t="s">
        <v>41</v>
      </c>
      <c r="C17" s="29" t="s">
        <v>42</v>
      </c>
      <c r="D17" s="29" t="s">
        <v>144</v>
      </c>
      <c r="E17" s="18">
        <v>15</v>
      </c>
      <c r="F17" s="18" t="s">
        <v>22</v>
      </c>
      <c r="G17" s="18">
        <v>15</v>
      </c>
      <c r="H17" s="19"/>
    </row>
    <row r="18" ht="35" customHeight="1" spans="1:8">
      <c r="A18" s="4" t="s">
        <v>44</v>
      </c>
      <c r="B18" s="14" t="s">
        <v>79</v>
      </c>
      <c r="C18" s="36" t="s">
        <v>145</v>
      </c>
      <c r="D18" s="36" t="s">
        <v>146</v>
      </c>
      <c r="E18" s="18">
        <v>7.5</v>
      </c>
      <c r="F18" s="18" t="s">
        <v>22</v>
      </c>
      <c r="G18" s="18">
        <v>7.5</v>
      </c>
      <c r="H18" s="19"/>
    </row>
    <row r="19" ht="35" customHeight="1" spans="1:8">
      <c r="A19" s="4"/>
      <c r="B19" s="14" t="s">
        <v>45</v>
      </c>
      <c r="C19" s="36" t="s">
        <v>145</v>
      </c>
      <c r="D19" s="36" t="s">
        <v>147</v>
      </c>
      <c r="E19" s="18">
        <v>7.5</v>
      </c>
      <c r="F19" s="18" t="s">
        <v>22</v>
      </c>
      <c r="G19" s="18">
        <v>7.5</v>
      </c>
      <c r="H19" s="19"/>
    </row>
    <row r="20" ht="35" customHeight="1" spans="1:8">
      <c r="A20" s="4"/>
      <c r="B20" s="14" t="s">
        <v>102</v>
      </c>
      <c r="C20" s="36" t="s">
        <v>145</v>
      </c>
      <c r="D20" s="36" t="s">
        <v>146</v>
      </c>
      <c r="E20" s="18">
        <v>7.5</v>
      </c>
      <c r="F20" s="18" t="s">
        <v>22</v>
      </c>
      <c r="G20" s="18">
        <v>7.5</v>
      </c>
      <c r="H20" s="19"/>
    </row>
    <row r="21" ht="35" customHeight="1" spans="1:8">
      <c r="A21" s="4"/>
      <c r="B21" s="14" t="s">
        <v>48</v>
      </c>
      <c r="C21" s="36" t="s">
        <v>145</v>
      </c>
      <c r="D21" s="36" t="s">
        <v>148</v>
      </c>
      <c r="E21" s="18">
        <v>7.5</v>
      </c>
      <c r="F21" s="18" t="s">
        <v>22</v>
      </c>
      <c r="G21" s="18">
        <v>7.5</v>
      </c>
      <c r="H21" s="19"/>
    </row>
    <row r="22" ht="35" customHeight="1" spans="1:8">
      <c r="A22" s="4" t="s">
        <v>51</v>
      </c>
      <c r="B22" s="14" t="s">
        <v>52</v>
      </c>
      <c r="C22" s="36"/>
      <c r="D22" s="36" t="s">
        <v>54</v>
      </c>
      <c r="E22" s="18">
        <v>10</v>
      </c>
      <c r="F22" s="18" t="s">
        <v>22</v>
      </c>
      <c r="G22" s="18">
        <v>10</v>
      </c>
      <c r="H22" s="4"/>
    </row>
    <row r="23" ht="35" customHeight="1" spans="1:8">
      <c r="A23" s="4" t="s">
        <v>55</v>
      </c>
      <c r="B23" s="4"/>
      <c r="C23" s="4"/>
      <c r="D23" s="4"/>
      <c r="E23" s="4"/>
      <c r="F23" s="4"/>
      <c r="G23" s="4">
        <v>100</v>
      </c>
      <c r="H23" s="4"/>
    </row>
    <row r="24" ht="15.75" spans="1:8">
      <c r="A24" s="20" t="s">
        <v>56</v>
      </c>
      <c r="B24" s="20"/>
      <c r="C24" s="20"/>
      <c r="D24" s="21" t="s">
        <v>57</v>
      </c>
      <c r="E24" s="21"/>
      <c r="F24" s="21"/>
      <c r="G24" s="21"/>
      <c r="H24" s="21" t="s">
        <v>58</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3:F23"/>
    <mergeCell ref="D24:F24"/>
    <mergeCell ref="A6:A10"/>
    <mergeCell ref="A11:A12"/>
    <mergeCell ref="A14:A17"/>
    <mergeCell ref="A18:A21"/>
  </mergeCells>
  <pageMargins left="0.75" right="0.75" top="1" bottom="1" header="0.5" footer="0.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48</vt:i4>
      </vt:variant>
    </vt:vector>
  </HeadingPairs>
  <TitlesOfParts>
    <vt:vector size="48" baseType="lpstr">
      <vt:lpstr>爱国创城工作经费</vt:lpstr>
      <vt:lpstr>核酸检测费用</vt:lpstr>
      <vt:lpstr>采样管耗材经费</vt:lpstr>
      <vt:lpstr>隔离点运转经费</vt:lpstr>
      <vt:lpstr>部分计划生育家庭奖励扶助</vt:lpstr>
      <vt:lpstr>城镇无业独生子女父母一次性3000元奖励</vt:lpstr>
      <vt:lpstr>赤脚医生养老补助</vt:lpstr>
      <vt:lpstr>春秋两季灭鼠</vt:lpstr>
      <vt:lpstr>村卫生室运行经费</vt:lpstr>
      <vt:lpstr>村医养老保险</vt:lpstr>
      <vt:lpstr>独生子女父母10元奖励</vt:lpstr>
      <vt:lpstr>独生子女父母一次性3000元奖励</vt:lpstr>
      <vt:lpstr>耳聋基因免费筛查</vt:lpstr>
      <vt:lpstr>符合照顾条件自愿不生育奖励1000元</vt:lpstr>
      <vt:lpstr>基本公共卫生</vt:lpstr>
      <vt:lpstr>基本药物零差率</vt:lpstr>
      <vt:lpstr>计划生育公益金</vt:lpstr>
      <vt:lpstr>计划生育特别扶助</vt:lpstr>
      <vt:lpstr>计划生育特殊家庭城乡居民医疗保险的个人缴费部分</vt:lpstr>
      <vt:lpstr>计划生育网上审批大厅网络维护费</vt:lpstr>
      <vt:lpstr>计划生育一次性救助</vt:lpstr>
      <vt:lpstr>计生特殊家庭“医疗应急保障专项资金”</vt:lpstr>
      <vt:lpstr>计生特殊家庭免费体检费</vt:lpstr>
      <vt:lpstr>生特殊家庭养老补贴</vt:lpstr>
      <vt:lpstr>计生特殊家庭住院护工补贴</vt:lpstr>
      <vt:lpstr>冷库冷链用电</vt:lpstr>
      <vt:lpstr>无创产前基因免费筛查</vt:lpstr>
      <vt:lpstr>免费技术服务</vt:lpstr>
      <vt:lpstr>农村妇女两癌检查</vt:lpstr>
      <vt:lpstr>农村饮用水检测检测和城市末梢检测</vt:lpstr>
      <vt:lpstr>已婚育龄妇女免费查体</vt:lpstr>
      <vt:lpstr>献血经费</vt:lpstr>
      <vt:lpstr>疫情报告员补助</vt:lpstr>
      <vt:lpstr>专用材料应急物资</vt:lpstr>
      <vt:lpstr>预算调增-医保经费</vt:lpstr>
      <vt:lpstr>预算调增-14周岁女童免费接种HPV疫苗</vt:lpstr>
      <vt:lpstr>预算调增-医务人员临时性补助</vt:lpstr>
      <vt:lpstr>预算调增-一老一小药费</vt:lpstr>
      <vt:lpstr>1.城乡居民区级财政补助</vt:lpstr>
      <vt:lpstr>2.建国前老工人药费统筹</vt:lpstr>
      <vt:lpstr>3.建国前老工人药费超支</vt:lpstr>
      <vt:lpstr>4.城乡居民医疗低保、五保、重残</vt:lpstr>
      <vt:lpstr>5.提高建档立卡贫困人口医疗保障救助</vt:lpstr>
      <vt:lpstr>6.提高建档立卡贫困人口医疗保障救助（医疗救助和补充医疗）</vt:lpstr>
      <vt:lpstr>7.城乡居民特困供养人员、低保对象</vt:lpstr>
      <vt:lpstr>8.长期照护险</vt:lpstr>
      <vt:lpstr>9.新冠疫苗及接种费区级财政补助</vt:lpstr>
      <vt:lpstr>10.长期照护保险-城乡居民特困及特殊人员医保费补助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大橙子</cp:lastModifiedBy>
  <dcterms:created xsi:type="dcterms:W3CDTF">2021-05-18T01:34:00Z</dcterms:created>
  <dcterms:modified xsi:type="dcterms:W3CDTF">2025-02-18T01:55:40Z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69C032E1802C401FA450C5999CA09D35</vt:lpwstr>
  </property>
  <property fmtid="{D5CDD505-2E9C-101B-9397-08002B2CF9AE}" pid="3" name="KSOProductBuildVer">
    <vt:lpwstr>2052-12.1.0.19770</vt:lpwstr>
  </property>
</Properties>
</file>