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tabRatio="864"/>
  </bookViews>
  <sheets>
    <sheet name="财政对职工养老社会保险基金的补助" sheetId="10" r:id="rId1"/>
    <sheet name="财政对2003年以前退休人员生活补贴项目" sheetId="9" r:id="rId2"/>
    <sheet name="财政对行政社会保险基金补助" sheetId="1" r:id="rId3"/>
    <sheet name="财政对城乡居民养老保险补贴" sheetId="3" r:id="rId4"/>
    <sheet name="城乡居民养老丧葬补助" sheetId="4" r:id="rId5"/>
    <sheet name="农保代办员手续费" sheetId="5" r:id="rId6"/>
    <sheet name="软件维护费" sheetId="6" r:id="rId7"/>
    <sheet name="区级就业补助配套" sheetId="7" r:id="rId8"/>
    <sheet name="扶贫专岗" sheetId="8" r:id="rId9"/>
    <sheet name="前台柜员机" sheetId="11" r:id="rId10"/>
    <sheet name="业务办理叫号机" sheetId="12" r:id="rId11"/>
    <sheet name="综合柜员信息交互终端" sheetId="13" r:id="rId12"/>
    <sheet name="电子认证服务数字证书费" sheetId="14" r:id="rId13"/>
    <sheet name="退休证费用" sheetId="15" r:id="rId14"/>
    <sheet name="农民工工资应急周转金" sheetId="16" r:id="rId15"/>
    <sheet name="高校毕业生延长见习岗" sheetId="17" r:id="rId16"/>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<sst xmlns="http://schemas.openxmlformats.org/spreadsheetml/2006/main" count="1002" uniqueCount="215">
  <si>
    <t>附件2</t>
  </si>
  <si>
    <t>2023年项目支出绩效绩效自评表</t>
  </si>
  <si>
    <t>项目名称</t>
  </si>
  <si>
    <t>财政对职工养老社会保险基金的补助</t>
  </si>
  <si>
    <t>执行单位</t>
  </si>
  <si>
    <t>河北唐山芦台经济开发区人力资源和社会保障局</t>
  </si>
  <si>
    <t>立项依据</t>
  </si>
  <si>
    <r>
      <rPr>
        <sz val="12"/>
        <color theme="1"/>
        <rFont val="方正仿宋简体"/>
        <charset val="134"/>
      </rPr>
      <t>根据《河北省人民政府关于进一步完善企业职工基本养老保险省级统筹制度的通知》（冀政字</t>
    </r>
    <r>
      <rPr>
        <sz val="12"/>
        <color theme="1"/>
        <rFont val="宋体"/>
        <charset val="134"/>
      </rPr>
      <t>﹝</t>
    </r>
    <r>
      <rPr>
        <sz val="12"/>
        <color theme="1"/>
        <rFont val="方正仿宋简体"/>
        <charset val="134"/>
      </rPr>
      <t>2020</t>
    </r>
    <r>
      <rPr>
        <sz val="12"/>
        <color theme="1"/>
        <rFont val="宋体"/>
        <charset val="134"/>
      </rPr>
      <t>﹞</t>
    </r>
    <r>
      <rPr>
        <sz val="12"/>
        <color theme="1"/>
        <rFont val="方正仿宋简体"/>
        <charset val="134"/>
      </rPr>
      <t>10号）</t>
    </r>
  </si>
  <si>
    <t>项目概述</t>
  </si>
  <si>
    <t>财政对企业职工基本养老保险基金的补助</t>
  </si>
  <si>
    <t>项目资金 （万元）</t>
  </si>
  <si>
    <t>预算数</t>
  </si>
  <si>
    <t>全年执行数</t>
  </si>
  <si>
    <t>执行率</t>
  </si>
  <si>
    <t>年度资金总额</t>
  </si>
  <si>
    <t>503.2万元</t>
  </si>
  <si>
    <t>其中：上级财政资金</t>
  </si>
  <si>
    <t>本级财政资金</t>
  </si>
  <si>
    <t>其他资金</t>
  </si>
  <si>
    <t>绩效目标</t>
  </si>
  <si>
    <t>年初预期目标</t>
  </si>
  <si>
    <t>实际完成情况</t>
  </si>
  <si>
    <t>保证财政补贴政策落实到位，对缺口资金按时、足额上解</t>
  </si>
  <si>
    <t>按照省统一要求，已对缺口资金按时、足额上解</t>
  </si>
  <si>
    <t>一级指标</t>
  </si>
  <si>
    <t>二级指标</t>
  </si>
  <si>
    <t>三级指标</t>
  </si>
  <si>
    <t>指标值（文字描述）</t>
  </si>
  <si>
    <t>指标分值</t>
  </si>
  <si>
    <t>完成情况</t>
  </si>
  <si>
    <t>自评得分</t>
  </si>
  <si>
    <t>未完成原因及改进措施</t>
  </si>
  <si>
    <t>产出指标</t>
  </si>
  <si>
    <t>数量指标</t>
  </si>
  <si>
    <t>享受待遇人数</t>
  </si>
  <si>
    <t>实际享受待遇人数</t>
  </si>
  <si>
    <t>质量指标</t>
  </si>
  <si>
    <t>符合条件的职工足额发放率</t>
  </si>
  <si>
    <t>足额发放率</t>
  </si>
  <si>
    <t>时效指标</t>
  </si>
  <si>
    <t>符合条件的职工按时发放率</t>
  </si>
  <si>
    <t>是否及时发放</t>
  </si>
  <si>
    <t>成本指标</t>
  </si>
  <si>
    <t>财政投入</t>
  </si>
  <si>
    <t>财政全额投入</t>
  </si>
  <si>
    <t>效果指标</t>
  </si>
  <si>
    <t>社会效益指标</t>
  </si>
  <si>
    <t>基本养老保险制度长期可持续</t>
  </si>
  <si>
    <t>满意度指标</t>
  </si>
  <si>
    <t>服务对象满意度指标</t>
  </si>
  <si>
    <t>群众服务满意度</t>
  </si>
  <si>
    <t>提高群众满意度</t>
  </si>
  <si>
    <t>总分</t>
  </si>
  <si>
    <t xml:space="preserve">                    </t>
  </si>
  <si>
    <t>填表人：焦璇莹</t>
  </si>
  <si>
    <t>联系电话：69385357</t>
  </si>
  <si>
    <t>财政对2003年以前退休人员生活补贴项目</t>
  </si>
  <si>
    <t>根据唐政办函[2008]394号文《唐山市人民政府办公厅转发芦汉两区管理体制改革人员过渡领导小组关于两区行使管理职能单位和人员过渡有关问题会议纪要的通知》</t>
  </si>
  <si>
    <t>财政对2003年3月2日以前退休人员生活补贴</t>
  </si>
  <si>
    <t>237万元</t>
  </si>
  <si>
    <t>235.66万元</t>
  </si>
  <si>
    <t>保证财政补贴政策落实到位，对机关事业单位退休人员享受待遇人员及时、足额发放。</t>
  </si>
  <si>
    <t>财政补贴政策落实到位，对机关事业单位退休人员享受待遇人员及时、足额发放。</t>
  </si>
  <si>
    <t>退休人员人数</t>
  </si>
  <si>
    <t>按期足额</t>
  </si>
  <si>
    <t>完成时限</t>
  </si>
  <si>
    <t>提升退休人员生活保障</t>
  </si>
  <si>
    <t>人员满意度</t>
  </si>
  <si>
    <t>财政对行政社会保险基金补助</t>
  </si>
  <si>
    <t>河北省唐山芦台经济开发区人力资源和社会保障局</t>
  </si>
  <si>
    <t>唐山市机关事业社会保险局《关于新制度信息系统上线后做好机关事业单位养老保险费征缴退休待遇发放工作的通知》唐山机险字[2017]1号，退休中人基本养老保险冀社会险函[2021]112号。</t>
  </si>
  <si>
    <t>4550万元</t>
  </si>
  <si>
    <t>4926万元</t>
  </si>
  <si>
    <t>保证财政补贴政策落实到位，对机关事业单位退休人员享受待遇人员及时、足额发放</t>
  </si>
  <si>
    <t>已完成100%</t>
  </si>
  <si>
    <t>确保待遇足额发放</t>
  </si>
  <si>
    <t>区级财政投入</t>
  </si>
  <si>
    <t>经济效益指标</t>
  </si>
  <si>
    <t>是否提高生活水平</t>
  </si>
  <si>
    <t>所有机关事业单位退休人员均享受财政补助</t>
  </si>
  <si>
    <t>群众满意度</t>
  </si>
  <si>
    <t xml:space="preserve">填表人：周晓彤  </t>
  </si>
  <si>
    <t>财政对城乡居民养老保险补贴</t>
  </si>
  <si>
    <t>根据冀人社规（2016）3号文、冀人社字【2021】65号、唐人社字冀人社发【2018】3号、唐人社字【2019】147号、芦管字【2012】17号、芦管办发【2015】3号文件。</t>
  </si>
  <si>
    <t>44.9496万元</t>
  </si>
  <si>
    <t>61.0478万元</t>
  </si>
  <si>
    <t>保证财政补贴政策落实到位，对城乡居民养老保险享受待遇人员按时、足额补贴到位</t>
  </si>
  <si>
    <t>完成100%</t>
  </si>
  <si>
    <t>财政对城乡居民丧葬补贴</t>
  </si>
  <si>
    <t>唐人社字【2020】115号文件精神</t>
  </si>
  <si>
    <t>13.284万元</t>
  </si>
  <si>
    <t>13.954万元</t>
  </si>
  <si>
    <t>用于领取待遇的城乡居民死亡后给予丧葬补助费</t>
  </si>
  <si>
    <t>享受丧葬补助人数</t>
  </si>
  <si>
    <t>对城乡居民死亡人员给予丧葬补助</t>
  </si>
  <si>
    <t>农保代办员手续费</t>
  </si>
  <si>
    <t>根据往年工作安排，按每参保一人一元的补助安排农保代办保人员手续费。</t>
  </si>
  <si>
    <t>0.83万元</t>
  </si>
  <si>
    <t>0.8119万元</t>
  </si>
  <si>
    <t>保证财政补贴政策落实到位，给予经办人员每参保一人一元的补助</t>
  </si>
  <si>
    <t>因参保缴费人员数量减少，造成实际执行数8119元，所以执行率为98%。</t>
  </si>
  <si>
    <t>参保缴费人数</t>
  </si>
  <si>
    <t>软件维护费</t>
  </si>
  <si>
    <t>冀社险传【2014】20号，对城居、机关财务软件使用维护</t>
  </si>
  <si>
    <t>0.3万元</t>
  </si>
  <si>
    <t>保证财政补贴政策落实到位，对维护社保、医保软件费按时、足额补贴到位</t>
  </si>
  <si>
    <t>财务软件数</t>
  </si>
  <si>
    <t>两套财务软件</t>
  </si>
  <si>
    <t>是否正常使用</t>
  </si>
  <si>
    <t>软件正常使用</t>
  </si>
  <si>
    <t>年内完成</t>
  </si>
  <si>
    <t>区级财政全额投入</t>
  </si>
  <si>
    <t>是否提高办公效率</t>
  </si>
  <si>
    <t>提高办公效率</t>
  </si>
  <si>
    <t>生态效益指标</t>
  </si>
  <si>
    <t>促进生态文明</t>
  </si>
  <si>
    <t>区级财政配套就业补助资金</t>
  </si>
  <si>
    <t>《中华人民共和国就业促进法》</t>
  </si>
  <si>
    <t xml:space="preserve">资金按规定用于职业培训补贴、职业技能鉴定补贴、社会保险补贴、公益性岗位补贴、创业补贴、就业见习补贴、求职创业补贴、就业创业服务补助、高技能人才培养补助等支出以及经省级人民政府批准的其他支出项目。                                                                                                                                                                                                                                             </t>
  </si>
  <si>
    <t>5.91万元</t>
  </si>
  <si>
    <t xml:space="preserve">目标1：资金按规定用于职业培训补贴、职业技能鉴定补贴、社会保险补贴、公益性岗位补贴、创业补贴、就业见习补贴、求职创业补贴、就业创业服务补助、高技能人才培养补助等支出以及经省级人民政府批准的其他支出项目。                                                                                                                                                                                                                                             目标2：确保完成年度城镇新增就业目标任务。 </t>
  </si>
  <si>
    <t xml:space="preserve">目标1：资金按规定用于社会保险补贴117.96万元、岗位补贴79.1万元、就业见习补贴35.98万元、吸纳就业补贴0.3万元、职业培训补贴0.57万元。
目标2：保持就业局势总体稳定，完成全年度新增就业1261人，下岗失业人员实现再就业1068人，“4050”人员实现再就业206人，实现农村富余劳动力向非农产业转移104人。
</t>
  </si>
  <si>
    <t>按预算配套就业补助资金</t>
  </si>
  <si>
    <t>按月足额拨付</t>
  </si>
  <si>
    <t>12月底完成就业补助资金补助拨付</t>
  </si>
  <si>
    <t>2023年12月底</t>
  </si>
  <si>
    <t>就业困难人员、高校毕业生等重点群体实现就业</t>
  </si>
  <si>
    <t>促进就业，加强重点群体实现就业力度</t>
  </si>
  <si>
    <t>提高满意度</t>
  </si>
  <si>
    <t>可持续性影响</t>
  </si>
  <si>
    <t>填表人：  李海波</t>
  </si>
  <si>
    <t>联系电话：69388197</t>
  </si>
  <si>
    <t>建档立卡扶贫专岗补助资金</t>
  </si>
  <si>
    <t>唐山市人力资源和社会保障局、教育局、财政局、农牧局、林业局、扶贫办转发省人社厅等六部门《关于进一步做好就业扶贫工作的实施意见》的通知（唐人社字【2018】159号）</t>
  </si>
  <si>
    <t>2名建档立卡贫困人员安置扶贫专岗每月补助2800元，全年3.36万元。</t>
  </si>
  <si>
    <t>3.36万元</t>
  </si>
  <si>
    <t>全年为2名建档立卡贫困人员支付扶贫专岗鼻贴每月补助2800元，共计3.36万元。</t>
  </si>
  <si>
    <t>全年为2名建档立卡脱贫困人员支出扶贫专岗补贴每月补助2800元，共计3.36万元。</t>
  </si>
  <si>
    <t>2名贫困人员每月补助2800元</t>
  </si>
  <si>
    <t>2名</t>
  </si>
  <si>
    <t>12月底完成扶贫专岗人员工资补助拨付</t>
  </si>
  <si>
    <t>建档立卡贫困人员实现脱贫</t>
  </si>
  <si>
    <t>加大就业扶贫力度，实现脱贫</t>
  </si>
  <si>
    <t>前台柜员机</t>
  </si>
  <si>
    <t>《河北省人力资源和社会保障厅关于建立全省统一的社会保险公共服务平台的实施意见》冀人社发【2019】40号、《关于全省社保公共服务平台和系统省级集中下一步工作安排的通知》冀社险函【2021】135号、《关于人社一体化公共服务平台专用设备对接测试的通知》</t>
  </si>
  <si>
    <t>购置自助设备，来人社公共服务大厅办事人员，可自助办理业务。</t>
  </si>
  <si>
    <t>5万元</t>
  </si>
  <si>
    <t>人社公共服务大厅办事人员，自助办理业务</t>
  </si>
  <si>
    <t>设备已到位，可自助办理业务。</t>
  </si>
  <si>
    <t>来自人社公共服务大厅办事人员</t>
  </si>
  <si>
    <t>区财政收入</t>
  </si>
  <si>
    <t>来人社公共服务大厅办事人员</t>
  </si>
  <si>
    <t>加大自助服务平台使用宣传力度</t>
  </si>
  <si>
    <t>来人社公共服务大厅办事人员满意度</t>
  </si>
  <si>
    <t>填表人：  刘文丽</t>
  </si>
  <si>
    <t>联系电话：69388307</t>
  </si>
  <si>
    <t>业务办理叫号机</t>
  </si>
  <si>
    <t>1.5万元</t>
  </si>
  <si>
    <t>综合柜员信息交互终端</t>
  </si>
  <si>
    <t>1.2万元</t>
  </si>
  <si>
    <t>电子认证服务数字证书费</t>
  </si>
  <si>
    <t>根据财政部、发展改革委、工业和信息化部《关于规范电子政务平台收费管理的通知》（财综函【2011】14号）及省厅印发《关于进一步规范网上社保经办服务的紧急通知》（冀人社字【2020】274号）文件要求。</t>
  </si>
  <si>
    <t>保证财政资金拨付到位，全区机关企事业、各私营企业电子认证服务数字证书支付到位。</t>
  </si>
  <si>
    <t>3万元</t>
  </si>
  <si>
    <t>已按服务协议，全额拨付电子认证服务数字证书费。</t>
  </si>
  <si>
    <t>全区机关企事业、各私营企业</t>
  </si>
  <si>
    <t>全区机关企事业、各私营企业数量</t>
  </si>
  <si>
    <t>确保电子认证服务数字证书免费使用权</t>
  </si>
  <si>
    <t>区财政全额收入</t>
  </si>
  <si>
    <t>服务全区机关企事业、各私营企业</t>
  </si>
  <si>
    <t>及时与企业沟通，简化程序</t>
  </si>
  <si>
    <t>服务对象满意度</t>
  </si>
  <si>
    <t>退休证费用</t>
  </si>
  <si>
    <t>按往年工作安排，2023年预计全区企业退休270人，工本费每人3元。</t>
  </si>
  <si>
    <t>用于全区退休人员退休证工本费。</t>
  </si>
  <si>
    <t>0.08万元</t>
  </si>
  <si>
    <t>为全区退休人员发放退休证。</t>
  </si>
  <si>
    <t>已完成</t>
  </si>
  <si>
    <t>2023年退休人数</t>
  </si>
  <si>
    <t>是否及时办理</t>
  </si>
  <si>
    <t>是否办理退休工本费用免费</t>
  </si>
  <si>
    <t>办理完结及时</t>
  </si>
  <si>
    <t>办理退休人员满意度</t>
  </si>
  <si>
    <t>填表人： 姚丽娜</t>
  </si>
  <si>
    <t>联系电话：69380527</t>
  </si>
  <si>
    <t>农民工工资应急周转金</t>
  </si>
  <si>
    <t>根据芦财字【2022】2号《芦台经济开发区农民工欠薪应急周转金使用管理办法》的通知及“关于动用农民工工资应急周转金为“中唐项目”农民工发放生活费的请示”</t>
  </si>
  <si>
    <t>用于中唐项目农民工工资的发放</t>
  </si>
  <si>
    <t>360万元</t>
  </si>
  <si>
    <t>中唐项目农民工工资发放</t>
  </si>
  <si>
    <t>预计发放人数460人</t>
  </si>
  <si>
    <t>生活补贴发放率</t>
  </si>
  <si>
    <t>年度工作计划和重点工作任务完成</t>
  </si>
  <si>
    <t>年度工作计划和重点工作任务完成率</t>
  </si>
  <si>
    <t>项目控制预算数</t>
  </si>
  <si>
    <t>保持人社领域信访形势总体平稳可</t>
  </si>
  <si>
    <t>保持人社领域信访形势总体平稳可控</t>
  </si>
  <si>
    <t>加强农民工维稳工作</t>
  </si>
  <si>
    <t>农民工满意度</t>
  </si>
  <si>
    <t>提高农民工满意度</t>
  </si>
  <si>
    <t>填表人： 黄泽成</t>
  </si>
  <si>
    <t>联系电话：69393622</t>
  </si>
  <si>
    <t>高校毕业生延长见习补贴</t>
  </si>
  <si>
    <t>根据组织部批复安排高校毕业生延长见习岗位，落实我区“招才汇智”工程。</t>
  </si>
  <si>
    <t>用于高校毕业生延长见习岗位工资的发放</t>
  </si>
  <si>
    <t>0.88万元</t>
  </si>
  <si>
    <t>高校毕业生延长见习补贴，用于工资的发放</t>
  </si>
  <si>
    <t>人员数量</t>
  </si>
  <si>
    <t>安置一名见习延长岗位</t>
  </si>
  <si>
    <t>发放准确率</t>
  </si>
  <si>
    <t>按组织部批复年内完成</t>
  </si>
  <si>
    <t>促进高校毕业生就业</t>
  </si>
  <si>
    <t>促进就业</t>
  </si>
  <si>
    <t>见习岗满意度</t>
  </si>
  <si>
    <t>填表人：李海波</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</si>
</sst>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2"/>
      <color theme="1"/>
      <name val="黑体"/>
      <charset val="134"/>
    </font>
    <font>
      <sz val="16"/>
      <color theme="1"/>
      <name val="黑体"/>
      <charset val="134"/>
    </font>
    <font>
      <sz val="20"/>
      <color theme="1"/>
      <name val="方正小标宋简体"/>
      <charset val="134"/>
    </font>
    <font>
      <sz val="12"/>
      <color indexed="8"/>
      <name val="方正仿宋简体"/>
      <charset val="134"/>
    </font>
    <font>
      <sz val="12"/>
      <color indexed="8"/>
      <name val="方正仿宋简体"/>
      <charset val="0"/>
    </font>
    <font>
      <sz val="12"/>
      <color theme="1"/>
      <name val="方正仿宋简体"/>
      <charset val="134"/>
    </font>
    <font>
      <sz val="11"/>
      <color indexed="0"/>
      <name val="宋体"/>
      <charset val="134"/>
      <scheme val="minor"/>
    </font>
    <font>
      <sz val="12"/>
      <color rgb="FF000000"/>
      <name val="方正仿宋简体"/>
      <charset val="0"/>
    </font>
    <font>
      <sz val="12"/>
      <color indexed="8"/>
      <name val="宋体"/>
      <charset val="134"/>
    </font>
    <font>
      <sz val="11"/>
      <color indexed="0"/>
      <name val="Calibri"/>
      <charset val="134"/>
    </font>
    <font>
      <sz val="8"/>
      <color indexed="8"/>
      <name val="宋体"/>
      <charset val="134"/>
    </font>
    <font>
      <sz val="8"/>
      <color indexed="8"/>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indexed="8"/>
      </left>
      <right style="thin">
        <color rgb="FF000000"/>
      </right>
      <top/>
      <bottom style="thin">
        <color rgb="FF000000"/>
      </bottom>
      <diagonal/>
    </border>
    <border>
      <left style="thin">
        <color indexed="8"/>
      </left>
      <right style="thin">
        <color rgb="FF000000"/>
      </right>
      <top style="thin">
        <color rgb="FF000000"/>
      </top>
      <bottom style="thin">
        <color rgb="FF000000"/>
      </bottom>
      <diagonal/>
    </border>
    <border>
      <left style="thin">
        <color indexed="8"/>
      </left>
      <right style="thin">
        <color rgb="FF000000"/>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8"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0" fillId="0" borderId="0" applyNumberFormat="0" applyFill="0" applyBorder="0" applyAlignment="0" applyProtection="0">
      <alignment vertical="center"/>
    </xf>
    <xf numFmtId="0" fontId="21" fillId="3" borderId="21" applyNumberFormat="0" applyAlignment="0" applyProtection="0">
      <alignment vertical="center"/>
    </xf>
    <xf numFmtId="0" fontId="22" fillId="4" borderId="22" applyNumberFormat="0" applyAlignment="0" applyProtection="0">
      <alignment vertical="center"/>
    </xf>
    <xf numFmtId="0" fontId="23" fillId="4" borderId="21" applyNumberFormat="0" applyAlignment="0" applyProtection="0">
      <alignment vertical="center"/>
    </xf>
    <xf numFmtId="0" fontId="24" fillId="5" borderId="23" applyNumberFormat="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7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1" xfId="0" applyFont="1" applyBorder="1" applyAlignment="1">
      <alignment horizontal="left" vertical="center" wrapText="1"/>
    </xf>
    <xf numFmtId="0" fontId="6" fillId="0" borderId="7" xfId="0" applyFont="1" applyBorder="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6" fillId="0" borderId="1" xfId="0" applyFont="1" applyBorder="1" applyAlignment="1">
      <alignment horizontal="center" vertical="center"/>
    </xf>
    <xf numFmtId="9" fontId="6" fillId="0" borderId="1" xfId="0" applyNumberFormat="1" applyFont="1" applyBorder="1" applyAlignment="1">
      <alignment horizontal="center" vertical="center"/>
    </xf>
    <xf numFmtId="0" fontId="1" fillId="0" borderId="9" xfId="0" applyFont="1" applyBorder="1" applyAlignment="1">
      <alignment horizontal="center"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1" fillId="0" borderId="1" xfId="0" applyFont="1" applyBorder="1" applyAlignment="1">
      <alignment horizontal="left" vertical="center"/>
    </xf>
    <xf numFmtId="0" fontId="1" fillId="0" borderId="10" xfId="0" applyFont="1" applyBorder="1" applyAlignment="1">
      <alignment horizontal="center" vertical="center"/>
    </xf>
    <xf numFmtId="0" fontId="1" fillId="0" borderId="7" xfId="0" applyFont="1" applyBorder="1" applyAlignment="1">
      <alignment horizontal="center" vertical="center"/>
    </xf>
    <xf numFmtId="0" fontId="7" fillId="0" borderId="1" xfId="0" applyFont="1" applyFill="1" applyBorder="1" applyAlignment="1">
      <alignment horizontal="left" vertical="center"/>
    </xf>
    <xf numFmtId="0" fontId="4" fillId="0" borderId="11" xfId="0" applyNumberFormat="1" applyFont="1" applyFill="1" applyBorder="1" applyAlignment="1" applyProtection="1">
      <alignment horizontal="center" vertical="center" wrapText="1"/>
    </xf>
    <xf numFmtId="9" fontId="4" fillId="0" borderId="11" xfId="0" applyNumberFormat="1" applyFont="1" applyFill="1" applyBorder="1" applyAlignment="1">
      <alignment horizontal="center" vertical="center" wrapText="1"/>
    </xf>
    <xf numFmtId="0" fontId="4" fillId="0" borderId="11" xfId="0" applyNumberFormat="1" applyFont="1" applyFill="1" applyBorder="1" applyAlignment="1" applyProtection="1">
      <alignment horizontal="center" vertical="center" wrapText="1"/>
    </xf>
    <xf numFmtId="0" fontId="1" fillId="0" borderId="11" xfId="0" applyFont="1" applyBorder="1" applyAlignment="1">
      <alignment vertical="center"/>
    </xf>
    <xf numFmtId="9" fontId="5" fillId="0" borderId="11" xfId="0" applyNumberFormat="1" applyFont="1" applyFill="1" applyBorder="1" applyAlignment="1">
      <alignment horizontal="center" vertical="center" wrapText="1"/>
    </xf>
    <xf numFmtId="0" fontId="5" fillId="0" borderId="11" xfId="0" applyNumberFormat="1" applyFont="1" applyFill="1" applyBorder="1" applyAlignment="1" applyProtection="1">
      <alignment horizontal="center" vertical="center" wrapText="1"/>
    </xf>
    <xf numFmtId="9" fontId="8" fillId="0" borderId="11" xfId="0" applyNumberFormat="1" applyFont="1" applyFill="1" applyBorder="1" applyAlignment="1">
      <alignment horizontal="center" vertical="center" wrapText="1"/>
    </xf>
    <xf numFmtId="0" fontId="1" fillId="0" borderId="1" xfId="0" applyFont="1" applyBorder="1" applyAlignment="1">
      <alignment vertical="center"/>
    </xf>
    <xf numFmtId="0" fontId="6" fillId="0" borderId="11" xfId="0" applyFont="1" applyBorder="1" applyAlignment="1">
      <alignment horizontal="left" vertical="center"/>
    </xf>
    <xf numFmtId="0" fontId="9" fillId="0" borderId="1" xfId="0" applyFont="1" applyFill="1" applyBorder="1" applyAlignment="1">
      <alignment vertical="center" wrapText="1"/>
    </xf>
    <xf numFmtId="0" fontId="1" fillId="0" borderId="9" xfId="0" applyFont="1" applyBorder="1" applyAlignment="1">
      <alignment horizontal="center" vertical="center"/>
    </xf>
    <xf numFmtId="0" fontId="1" fillId="0" borderId="0" xfId="0" applyFont="1" applyAlignment="1">
      <alignment vertical="center"/>
    </xf>
    <xf numFmtId="0" fontId="6" fillId="0" borderId="0" xfId="0" applyFont="1" applyAlignment="1">
      <alignment horizontal="left" vertical="center"/>
    </xf>
    <xf numFmtId="0" fontId="10" fillId="0" borderId="1" xfId="0" applyFont="1" applyFill="1" applyBorder="1" applyAlignment="1">
      <alignment horizontal="left" vertical="center"/>
    </xf>
    <xf numFmtId="0" fontId="9" fillId="0" borderId="12" xfId="0" applyFont="1" applyFill="1" applyBorder="1" applyAlignment="1">
      <alignment vertical="center" wrapText="1"/>
    </xf>
    <xf numFmtId="0" fontId="11" fillId="0" borderId="13" xfId="0" applyFont="1" applyFill="1" applyBorder="1" applyAlignment="1">
      <alignment vertical="center" wrapText="1"/>
    </xf>
    <xf numFmtId="0" fontId="12" fillId="0" borderId="2" xfId="0" applyFont="1" applyFill="1" applyBorder="1" applyAlignment="1">
      <alignment vertical="center" wrapText="1"/>
    </xf>
    <xf numFmtId="0" fontId="11" fillId="0" borderId="11" xfId="0" applyFont="1" applyFill="1" applyBorder="1" applyAlignment="1">
      <alignment vertical="center" wrapText="1"/>
    </xf>
    <xf numFmtId="0" fontId="6" fillId="0" borderId="11" xfId="0" applyFont="1" applyBorder="1" applyAlignment="1">
      <alignment horizontal="left" vertical="center" wrapText="1"/>
    </xf>
    <xf numFmtId="0" fontId="4" fillId="0" borderId="14" xfId="0" applyFont="1" applyFill="1" applyBorder="1" applyAlignment="1">
      <alignment vertical="center" wrapText="1"/>
    </xf>
    <xf numFmtId="0" fontId="4" fillId="0" borderId="3" xfId="0" applyFont="1" applyFill="1" applyBorder="1" applyAlignment="1">
      <alignment horizontal="center" vertical="center" wrapText="1"/>
    </xf>
    <xf numFmtId="9" fontId="4" fillId="0" borderId="15" xfId="0" applyNumberFormat="1" applyFont="1" applyFill="1" applyBorder="1" applyAlignment="1">
      <alignment horizontal="center" vertical="center" wrapText="1"/>
    </xf>
    <xf numFmtId="0" fontId="4" fillId="0" borderId="15" xfId="0" applyNumberFormat="1" applyFont="1" applyFill="1" applyBorder="1" applyAlignment="1" applyProtection="1">
      <alignment horizontal="center" vertical="center" wrapText="1"/>
    </xf>
    <xf numFmtId="9" fontId="4" fillId="0" borderId="3" xfId="0" applyNumberFormat="1" applyFont="1" applyFill="1" applyBorder="1" applyAlignment="1">
      <alignment horizontal="center" vertical="center" wrapText="1"/>
    </xf>
    <xf numFmtId="9" fontId="5" fillId="0" borderId="15" xfId="0" applyNumberFormat="1" applyFont="1" applyFill="1" applyBorder="1" applyAlignment="1">
      <alignment horizontal="center" vertical="center" wrapText="1"/>
    </xf>
    <xf numFmtId="0" fontId="5" fillId="0" borderId="15" xfId="0" applyNumberFormat="1" applyFont="1" applyFill="1" applyBorder="1" applyAlignment="1" applyProtection="1">
      <alignment horizontal="center" vertical="center" wrapText="1"/>
    </xf>
    <xf numFmtId="0" fontId="4" fillId="0" borderId="16" xfId="0" applyFont="1" applyFill="1" applyBorder="1" applyAlignment="1">
      <alignment horizontal="center" vertical="center" wrapText="1"/>
    </xf>
    <xf numFmtId="9" fontId="8" fillId="0" borderId="15"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17"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0" fontId="1" fillId="0" borderId="6" xfId="0" applyFont="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3" xfId="0" applyNumberFormat="1" applyFont="1" applyFill="1" applyBorder="1" applyAlignment="1" applyProtection="1">
      <alignment horizontal="center" vertical="center" wrapText="1"/>
    </xf>
    <xf numFmtId="9" fontId="5" fillId="0" borderId="1" xfId="0" applyNumberFormat="1" applyFont="1" applyFill="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9" fontId="8" fillId="0" borderId="1" xfId="0" applyNumberFormat="1" applyFont="1" applyFill="1" applyBorder="1" applyAlignment="1">
      <alignment horizontal="center" vertical="center" wrapText="1"/>
    </xf>
    <xf numFmtId="0" fontId="6" fillId="0" borderId="1" xfId="0" applyNumberFormat="1" applyFont="1" applyBorder="1" applyAlignment="1">
      <alignment horizontal="center" vertical="center"/>
    </xf>
    <xf numFmtId="0" fontId="6" fillId="0" borderId="6" xfId="0" applyFont="1" applyBorder="1" applyAlignment="1">
      <alignment vertical="center"/>
    </xf>
    <xf numFmtId="0" fontId="6" fillId="0" borderId="1" xfId="0" applyFont="1" applyBorder="1" applyAlignment="1">
      <alignment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2" fillId="0" borderId="0" xfId="0" applyFont="1" applyAlignment="1">
      <alignment horizontal="center" vertical="center"/>
    </xf>
    <xf numFmtId="0" fontId="6" fillId="0" borderId="7" xfId="0" applyFont="1" applyBorder="1" applyAlignment="1">
      <alignment horizontal="center" vertical="center" wrapText="1"/>
    </xf>
    <xf numFmtId="0" fontId="6" fillId="0" borderId="0" xfId="0" applyFont="1" applyAlignment="1">
      <alignment horizontal="center" vertical="center"/>
    </xf>
    <xf numFmtId="0" fontId="6" fillId="0" borderId="1" xfId="0" applyNumberFormat="1" applyFont="1" applyFill="1" applyBorder="1" applyAlignment="1" applyProtection="1">
      <alignment horizontal="center" vertical="center"/>
    </xf>
    <xf numFmtId="10" fontId="6" fillId="0" borderId="1" xfId="3"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abSelected="1" zoomScale="90" zoomScaleNormal="90" topLeftCell="B7" workbookViewId="0">
      <selection activeCell="E17" sqref="E17"/>
    </sheetView>
  </sheetViews>
  <sheetFormatPr defaultColWidth="9" defaultRowHeight="14.25" outlineLevelCol="7"/>
  <cols>
    <col min="1" max="1" width="12.5" style="1" customWidth="1"/>
    <col min="2" max="2" width="19.4083333333333" style="1" customWidth="1"/>
    <col min="3" max="3" width="22.375" style="1" customWidth="1"/>
    <col min="4" max="4" width="20.3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3</v>
      </c>
      <c r="C3" s="8"/>
      <c r="D3" s="4" t="s">
        <v>4</v>
      </c>
      <c r="E3" s="7" t="s">
        <v>5</v>
      </c>
      <c r="F3" s="8"/>
      <c r="G3" s="8"/>
      <c r="H3" s="9"/>
    </row>
    <row r="4" ht="28" customHeight="1" spans="1:8">
      <c r="A4" s="4" t="s">
        <v>6</v>
      </c>
      <c r="B4" s="17" t="s">
        <v>7</v>
      </c>
      <c r="C4" s="17"/>
      <c r="D4" s="17"/>
      <c r="E4" s="17"/>
      <c r="F4" s="17"/>
      <c r="G4" s="17"/>
      <c r="H4" s="17"/>
    </row>
    <row r="5" ht="46" customHeight="1" spans="1:8">
      <c r="A5" s="4" t="s">
        <v>8</v>
      </c>
      <c r="B5" s="10" t="s">
        <v>9</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15</v>
      </c>
      <c r="D7" s="14" t="s">
        <v>15</v>
      </c>
      <c r="E7" s="14"/>
      <c r="F7" s="14"/>
      <c r="G7" s="74">
        <v>1</v>
      </c>
      <c r="H7" s="74"/>
    </row>
    <row r="8" ht="28" customHeight="1" spans="1:8">
      <c r="A8" s="13"/>
      <c r="B8" s="14" t="s">
        <v>16</v>
      </c>
      <c r="C8" s="14"/>
      <c r="D8" s="14"/>
      <c r="E8" s="14"/>
      <c r="F8" s="14"/>
      <c r="G8" s="74"/>
      <c r="H8" s="74"/>
    </row>
    <row r="9" ht="28" customHeight="1" spans="1:8">
      <c r="A9" s="13"/>
      <c r="B9" s="14" t="s">
        <v>17</v>
      </c>
      <c r="C9" s="14" t="s">
        <v>15</v>
      </c>
      <c r="D9" s="14" t="s">
        <v>15</v>
      </c>
      <c r="E9" s="14"/>
      <c r="F9" s="14"/>
      <c r="G9" s="74">
        <v>1</v>
      </c>
      <c r="H9" s="74"/>
    </row>
    <row r="10" ht="28" customHeight="1" spans="1:8">
      <c r="A10" s="16"/>
      <c r="B10" s="14" t="s">
        <v>18</v>
      </c>
      <c r="C10" s="14"/>
      <c r="D10" s="14"/>
      <c r="E10" s="14"/>
      <c r="F10" s="14"/>
      <c r="G10" s="74"/>
      <c r="H10" s="74"/>
    </row>
    <row r="11" ht="28" customHeight="1" spans="1:8">
      <c r="A11" s="4" t="s">
        <v>19</v>
      </c>
      <c r="B11" s="4" t="s">
        <v>20</v>
      </c>
      <c r="C11" s="4"/>
      <c r="D11" s="4" t="s">
        <v>21</v>
      </c>
      <c r="E11" s="4"/>
      <c r="F11" s="4"/>
      <c r="G11" s="4"/>
      <c r="H11" s="4"/>
    </row>
    <row r="12" ht="54" customHeight="1" spans="1:8">
      <c r="A12" s="4"/>
      <c r="B12" s="18" t="s">
        <v>22</v>
      </c>
      <c r="C12" s="14"/>
      <c r="D12" s="18" t="s">
        <v>23</v>
      </c>
      <c r="E12" s="18"/>
      <c r="F12" s="18"/>
      <c r="G12" s="18"/>
      <c r="H12" s="18"/>
    </row>
    <row r="13" ht="28" customHeight="1" spans="1:8">
      <c r="A13" s="4" t="s">
        <v>24</v>
      </c>
      <c r="B13" s="4" t="s">
        <v>25</v>
      </c>
      <c r="C13" s="4" t="s">
        <v>26</v>
      </c>
      <c r="D13" s="4" t="s">
        <v>27</v>
      </c>
      <c r="E13" s="4" t="s">
        <v>28</v>
      </c>
      <c r="F13" s="4" t="s">
        <v>29</v>
      </c>
      <c r="G13" s="4" t="s">
        <v>30</v>
      </c>
      <c r="H13" s="4" t="s">
        <v>31</v>
      </c>
    </row>
    <row r="14" ht="35" customHeight="1" spans="1:8">
      <c r="A14" s="4" t="s">
        <v>32</v>
      </c>
      <c r="B14" s="14" t="s">
        <v>33</v>
      </c>
      <c r="C14" s="69" t="s">
        <v>34</v>
      </c>
      <c r="D14" s="15" t="s">
        <v>35</v>
      </c>
      <c r="E14" s="63">
        <v>15</v>
      </c>
      <c r="F14" s="15">
        <v>1</v>
      </c>
      <c r="G14" s="63">
        <v>15</v>
      </c>
      <c r="H14" s="30"/>
    </row>
    <row r="15" ht="35" customHeight="1" spans="1:8">
      <c r="A15" s="4"/>
      <c r="B15" s="14" t="s">
        <v>36</v>
      </c>
      <c r="C15" s="69" t="s">
        <v>37</v>
      </c>
      <c r="D15" s="15" t="s">
        <v>38</v>
      </c>
      <c r="E15" s="63">
        <v>15</v>
      </c>
      <c r="F15" s="15">
        <v>1</v>
      </c>
      <c r="G15" s="63">
        <v>15</v>
      </c>
      <c r="H15" s="30"/>
    </row>
    <row r="16" ht="35" customHeight="1" spans="1:8">
      <c r="A16" s="4"/>
      <c r="B16" s="14" t="s">
        <v>39</v>
      </c>
      <c r="C16" s="69" t="s">
        <v>40</v>
      </c>
      <c r="D16" s="15" t="s">
        <v>41</v>
      </c>
      <c r="E16" s="63">
        <v>15</v>
      </c>
      <c r="F16" s="15">
        <v>1</v>
      </c>
      <c r="G16" s="63">
        <v>15</v>
      </c>
      <c r="H16" s="30"/>
    </row>
    <row r="17" ht="35" customHeight="1" spans="1:8">
      <c r="A17" s="4"/>
      <c r="B17" s="14" t="s">
        <v>42</v>
      </c>
      <c r="C17" s="69" t="s">
        <v>43</v>
      </c>
      <c r="D17" s="15" t="s">
        <v>44</v>
      </c>
      <c r="E17" s="63">
        <v>15</v>
      </c>
      <c r="F17" s="15">
        <v>1</v>
      </c>
      <c r="G17" s="63">
        <v>15</v>
      </c>
      <c r="H17" s="30"/>
    </row>
    <row r="18" ht="35" customHeight="1" spans="1:8">
      <c r="A18" s="4" t="s">
        <v>45</v>
      </c>
      <c r="B18" s="14" t="s">
        <v>46</v>
      </c>
      <c r="C18" s="69" t="s">
        <v>47</v>
      </c>
      <c r="D18" s="69" t="s">
        <v>47</v>
      </c>
      <c r="E18" s="63">
        <v>20</v>
      </c>
      <c r="F18" s="15">
        <v>1</v>
      </c>
      <c r="G18" s="63">
        <v>20</v>
      </c>
      <c r="H18" s="30"/>
    </row>
    <row r="19" ht="35" customHeight="1" spans="1:8">
      <c r="A19" s="4" t="s">
        <v>48</v>
      </c>
      <c r="B19" s="14" t="s">
        <v>49</v>
      </c>
      <c r="C19" s="69" t="s">
        <v>50</v>
      </c>
      <c r="D19" s="69" t="s">
        <v>50</v>
      </c>
      <c r="E19" s="63">
        <v>20</v>
      </c>
      <c r="F19" s="15">
        <v>0.9</v>
      </c>
      <c r="G19" s="63">
        <v>18</v>
      </c>
      <c r="H19" s="17" t="s">
        <v>51</v>
      </c>
    </row>
    <row r="20" ht="35" customHeight="1" spans="1:8">
      <c r="A20" s="4" t="s">
        <v>52</v>
      </c>
      <c r="B20" s="4"/>
      <c r="C20" s="4"/>
      <c r="D20" s="4"/>
      <c r="E20" s="4"/>
      <c r="F20" s="4"/>
      <c r="G20" s="63">
        <v>98</v>
      </c>
      <c r="H20" s="4"/>
    </row>
    <row r="21" ht="15.75" spans="1:8">
      <c r="A21" s="34" t="s">
        <v>53</v>
      </c>
      <c r="B21" s="34"/>
      <c r="C21" s="34"/>
      <c r="D21" s="35" t="s">
        <v>54</v>
      </c>
      <c r="E21" s="35"/>
      <c r="F21" s="35"/>
      <c r="G21" s="35"/>
      <c r="H21" s="35" t="s">
        <v>55</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70" zoomScaleNormal="70" topLeftCell="A4" workbookViewId="0">
      <selection activeCell="H18" sqref="H18:H19"/>
    </sheetView>
  </sheetViews>
  <sheetFormatPr defaultColWidth="9" defaultRowHeight="14.25" outlineLevelCol="7"/>
  <cols>
    <col min="1" max="1" width="12.5" style="1" customWidth="1"/>
    <col min="2" max="2" width="19.4083333333333" style="1" customWidth="1"/>
    <col min="3" max="3" width="36.875" style="1" customWidth="1"/>
    <col min="4" max="4" width="20.375" style="1" customWidth="1"/>
    <col min="5" max="6" width="14.2333333333333" style="1" customWidth="1"/>
    <col min="7" max="7" width="12.875" style="1" customWidth="1"/>
    <col min="8" max="8" width="26.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143</v>
      </c>
      <c r="C3" s="6"/>
      <c r="D3" s="4" t="s">
        <v>4</v>
      </c>
      <c r="E3" s="7" t="s">
        <v>5</v>
      </c>
      <c r="F3" s="8"/>
      <c r="G3" s="8"/>
      <c r="H3" s="9"/>
    </row>
    <row r="4" ht="51" customHeight="1" spans="1:8">
      <c r="A4" s="4" t="s">
        <v>6</v>
      </c>
      <c r="B4" s="10" t="s">
        <v>144</v>
      </c>
      <c r="C4" s="10"/>
      <c r="D4" s="10"/>
      <c r="E4" s="10"/>
      <c r="F4" s="10"/>
      <c r="G4" s="10"/>
      <c r="H4" s="10"/>
    </row>
    <row r="5" ht="46" customHeight="1" spans="1:8">
      <c r="A5" s="4" t="s">
        <v>8</v>
      </c>
      <c r="B5" s="10" t="s">
        <v>145</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146</v>
      </c>
      <c r="D7" s="14" t="s">
        <v>146</v>
      </c>
      <c r="E7" s="14"/>
      <c r="F7" s="14"/>
      <c r="G7" s="15">
        <v>1</v>
      </c>
      <c r="H7" s="14"/>
    </row>
    <row r="8" ht="28" customHeight="1" spans="1:8">
      <c r="A8" s="13"/>
      <c r="B8" s="14" t="s">
        <v>16</v>
      </c>
      <c r="C8" s="14"/>
      <c r="D8" s="14"/>
      <c r="E8" s="14"/>
      <c r="F8" s="14"/>
      <c r="G8" s="14"/>
      <c r="H8" s="14"/>
    </row>
    <row r="9" ht="28" customHeight="1" spans="1:8">
      <c r="A9" s="13"/>
      <c r="B9" s="14" t="s">
        <v>17</v>
      </c>
      <c r="C9" s="14" t="s">
        <v>146</v>
      </c>
      <c r="D9" s="14" t="s">
        <v>146</v>
      </c>
      <c r="E9" s="14"/>
      <c r="F9" s="14"/>
      <c r="G9" s="15">
        <v>1</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8" t="s">
        <v>147</v>
      </c>
      <c r="C12" s="14"/>
      <c r="D12" s="18" t="s">
        <v>148</v>
      </c>
      <c r="E12" s="18"/>
      <c r="F12" s="18"/>
      <c r="G12" s="18"/>
      <c r="H12" s="18"/>
    </row>
    <row r="13" ht="28" customHeight="1" spans="1:8">
      <c r="A13" s="4" t="s">
        <v>24</v>
      </c>
      <c r="B13" s="4" t="s">
        <v>25</v>
      </c>
      <c r="C13" s="21" t="s">
        <v>26</v>
      </c>
      <c r="D13" s="21" t="s">
        <v>27</v>
      </c>
      <c r="E13" s="21" t="s">
        <v>28</v>
      </c>
      <c r="F13" s="21" t="s">
        <v>29</v>
      </c>
      <c r="G13" s="21" t="s">
        <v>30</v>
      </c>
      <c r="H13" s="21" t="s">
        <v>31</v>
      </c>
    </row>
    <row r="14" ht="35" customHeight="1" spans="1:8">
      <c r="A14" s="4" t="s">
        <v>32</v>
      </c>
      <c r="B14" s="14" t="s">
        <v>33</v>
      </c>
      <c r="C14" s="38" t="s">
        <v>149</v>
      </c>
      <c r="D14" s="40" t="s">
        <v>149</v>
      </c>
      <c r="E14" s="23">
        <v>15</v>
      </c>
      <c r="F14" s="24">
        <v>1</v>
      </c>
      <c r="G14" s="25">
        <v>15</v>
      </c>
      <c r="H14" s="26"/>
    </row>
    <row r="15" ht="35" customHeight="1" spans="1:8">
      <c r="A15" s="4"/>
      <c r="B15" s="14" t="s">
        <v>36</v>
      </c>
      <c r="C15" s="38" t="s">
        <v>149</v>
      </c>
      <c r="D15" s="40" t="s">
        <v>149</v>
      </c>
      <c r="E15" s="23">
        <v>15</v>
      </c>
      <c r="F15" s="27">
        <v>1</v>
      </c>
      <c r="G15" s="28">
        <v>15</v>
      </c>
      <c r="H15" s="26"/>
    </row>
    <row r="16" ht="35" customHeight="1" spans="1:8">
      <c r="A16" s="4"/>
      <c r="B16" s="14" t="s">
        <v>39</v>
      </c>
      <c r="C16" s="38" t="s">
        <v>110</v>
      </c>
      <c r="D16" s="40" t="s">
        <v>110</v>
      </c>
      <c r="E16" s="23">
        <v>15</v>
      </c>
      <c r="F16" s="29">
        <v>1</v>
      </c>
      <c r="G16" s="28">
        <v>15</v>
      </c>
      <c r="H16" s="26"/>
    </row>
    <row r="17" ht="35" customHeight="1" spans="1:8">
      <c r="A17" s="4"/>
      <c r="B17" s="14" t="s">
        <v>42</v>
      </c>
      <c r="C17" s="38" t="s">
        <v>150</v>
      </c>
      <c r="D17" s="40" t="s">
        <v>150</v>
      </c>
      <c r="E17" s="23">
        <v>15</v>
      </c>
      <c r="F17" s="24">
        <v>1</v>
      </c>
      <c r="G17" s="28">
        <v>15</v>
      </c>
      <c r="H17" s="26"/>
    </row>
    <row r="18" ht="35" customHeight="1" spans="1:8">
      <c r="A18" s="30" t="s">
        <v>45</v>
      </c>
      <c r="B18" s="14" t="s">
        <v>46</v>
      </c>
      <c r="C18" s="38" t="s">
        <v>151</v>
      </c>
      <c r="D18" s="40" t="s">
        <v>151</v>
      </c>
      <c r="E18" s="23">
        <v>20</v>
      </c>
      <c r="F18" s="27">
        <v>1</v>
      </c>
      <c r="G18" s="28">
        <v>19</v>
      </c>
      <c r="H18" s="41" t="s">
        <v>152</v>
      </c>
    </row>
    <row r="19" ht="35" customHeight="1" spans="1:8">
      <c r="A19" s="4" t="s">
        <v>48</v>
      </c>
      <c r="B19" s="14" t="s">
        <v>49</v>
      </c>
      <c r="C19" s="38" t="s">
        <v>153</v>
      </c>
      <c r="D19" s="40" t="s">
        <v>153</v>
      </c>
      <c r="E19" s="23">
        <v>20</v>
      </c>
      <c r="F19" s="27">
        <v>1</v>
      </c>
      <c r="G19" s="28">
        <v>19</v>
      </c>
      <c r="H19" s="41" t="s">
        <v>128</v>
      </c>
    </row>
    <row r="20" ht="35" customHeight="1" spans="1:8">
      <c r="A20" s="4" t="s">
        <v>52</v>
      </c>
      <c r="B20" s="4"/>
      <c r="C20" s="33"/>
      <c r="D20" s="33"/>
      <c r="E20" s="33"/>
      <c r="F20" s="33"/>
      <c r="G20" s="33">
        <f>SUM(G14:G19)</f>
        <v>98</v>
      </c>
      <c r="H20" s="33"/>
    </row>
    <row r="21" ht="15.75" spans="1:8">
      <c r="A21" s="34" t="s">
        <v>53</v>
      </c>
      <c r="B21" s="34"/>
      <c r="C21" s="34"/>
      <c r="D21" s="35" t="s">
        <v>154</v>
      </c>
      <c r="E21" s="35"/>
      <c r="F21" s="35"/>
      <c r="G21" s="35"/>
      <c r="H21" s="35" t="s">
        <v>155</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70" zoomScaleNormal="70" topLeftCell="A8" workbookViewId="0">
      <selection activeCell="H18" sqref="H18:H19"/>
    </sheetView>
  </sheetViews>
  <sheetFormatPr defaultColWidth="9" defaultRowHeight="14.25" outlineLevelCol="7"/>
  <cols>
    <col min="1" max="1" width="12.5" style="1" customWidth="1"/>
    <col min="2" max="2" width="19.4083333333333" style="1" customWidth="1"/>
    <col min="3" max="3" width="36.875" style="1" customWidth="1"/>
    <col min="4" max="4" width="20.375" style="1" customWidth="1"/>
    <col min="5" max="6" width="14.2333333333333" style="1" customWidth="1"/>
    <col min="7" max="7" width="12.875" style="1" customWidth="1"/>
    <col min="8" max="8" width="26.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156</v>
      </c>
      <c r="C3" s="6"/>
      <c r="D3" s="4" t="s">
        <v>4</v>
      </c>
      <c r="E3" s="7" t="s">
        <v>5</v>
      </c>
      <c r="F3" s="8"/>
      <c r="G3" s="8"/>
      <c r="H3" s="9"/>
    </row>
    <row r="4" ht="51" customHeight="1" spans="1:8">
      <c r="A4" s="4" t="s">
        <v>6</v>
      </c>
      <c r="B4" s="10" t="s">
        <v>144</v>
      </c>
      <c r="C4" s="10"/>
      <c r="D4" s="10"/>
      <c r="E4" s="10"/>
      <c r="F4" s="10"/>
      <c r="G4" s="10"/>
      <c r="H4" s="10"/>
    </row>
    <row r="5" ht="46" customHeight="1" spans="1:8">
      <c r="A5" s="4" t="s">
        <v>8</v>
      </c>
      <c r="B5" s="10" t="s">
        <v>145</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157</v>
      </c>
      <c r="D7" s="14" t="s">
        <v>157</v>
      </c>
      <c r="E7" s="14"/>
      <c r="F7" s="14"/>
      <c r="G7" s="15">
        <v>1</v>
      </c>
      <c r="H7" s="14"/>
    </row>
    <row r="8" ht="28" customHeight="1" spans="1:8">
      <c r="A8" s="13"/>
      <c r="B8" s="14" t="s">
        <v>16</v>
      </c>
      <c r="C8" s="14"/>
      <c r="D8" s="14"/>
      <c r="E8" s="14"/>
      <c r="F8" s="14"/>
      <c r="G8" s="14"/>
      <c r="H8" s="14"/>
    </row>
    <row r="9" ht="28" customHeight="1" spans="1:8">
      <c r="A9" s="13"/>
      <c r="B9" s="14" t="s">
        <v>17</v>
      </c>
      <c r="C9" s="14" t="s">
        <v>157</v>
      </c>
      <c r="D9" s="14" t="s">
        <v>157</v>
      </c>
      <c r="E9" s="14"/>
      <c r="F9" s="14"/>
      <c r="G9" s="15">
        <v>1</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8" t="s">
        <v>147</v>
      </c>
      <c r="C12" s="14"/>
      <c r="D12" s="18" t="s">
        <v>148</v>
      </c>
      <c r="E12" s="18"/>
      <c r="F12" s="18"/>
      <c r="G12" s="18"/>
      <c r="H12" s="18"/>
    </row>
    <row r="13" ht="28" customHeight="1" spans="1:8">
      <c r="A13" s="4" t="s">
        <v>24</v>
      </c>
      <c r="B13" s="4" t="s">
        <v>25</v>
      </c>
      <c r="C13" s="21" t="s">
        <v>26</v>
      </c>
      <c r="D13" s="21" t="s">
        <v>27</v>
      </c>
      <c r="E13" s="21" t="s">
        <v>28</v>
      </c>
      <c r="F13" s="21" t="s">
        <v>29</v>
      </c>
      <c r="G13" s="21" t="s">
        <v>30</v>
      </c>
      <c r="H13" s="21" t="s">
        <v>31</v>
      </c>
    </row>
    <row r="14" ht="35" customHeight="1" spans="1:8">
      <c r="A14" s="4" t="s">
        <v>32</v>
      </c>
      <c r="B14" s="14" t="s">
        <v>33</v>
      </c>
      <c r="C14" s="38" t="s">
        <v>149</v>
      </c>
      <c r="D14" s="40" t="s">
        <v>149</v>
      </c>
      <c r="E14" s="23">
        <v>15</v>
      </c>
      <c r="F14" s="24">
        <v>1</v>
      </c>
      <c r="G14" s="25">
        <v>15</v>
      </c>
      <c r="H14" s="26"/>
    </row>
    <row r="15" ht="35" customHeight="1" spans="1:8">
      <c r="A15" s="4"/>
      <c r="B15" s="14" t="s">
        <v>36</v>
      </c>
      <c r="C15" s="38" t="s">
        <v>149</v>
      </c>
      <c r="D15" s="40" t="s">
        <v>149</v>
      </c>
      <c r="E15" s="23">
        <v>15</v>
      </c>
      <c r="F15" s="27">
        <v>1</v>
      </c>
      <c r="G15" s="28">
        <v>15</v>
      </c>
      <c r="H15" s="26"/>
    </row>
    <row r="16" ht="35" customHeight="1" spans="1:8">
      <c r="A16" s="4"/>
      <c r="B16" s="14" t="s">
        <v>39</v>
      </c>
      <c r="C16" s="38" t="s">
        <v>110</v>
      </c>
      <c r="D16" s="40" t="s">
        <v>110</v>
      </c>
      <c r="E16" s="23">
        <v>15</v>
      </c>
      <c r="F16" s="29">
        <v>1</v>
      </c>
      <c r="G16" s="28">
        <v>15</v>
      </c>
      <c r="H16" s="26"/>
    </row>
    <row r="17" ht="35" customHeight="1" spans="1:8">
      <c r="A17" s="4"/>
      <c r="B17" s="14" t="s">
        <v>42</v>
      </c>
      <c r="C17" s="38" t="s">
        <v>150</v>
      </c>
      <c r="D17" s="40" t="s">
        <v>150</v>
      </c>
      <c r="E17" s="23">
        <v>15</v>
      </c>
      <c r="F17" s="24">
        <v>1</v>
      </c>
      <c r="G17" s="28">
        <v>15</v>
      </c>
      <c r="H17" s="26"/>
    </row>
    <row r="18" ht="35" customHeight="1" spans="1:8">
      <c r="A18" s="30" t="s">
        <v>45</v>
      </c>
      <c r="B18" s="14" t="s">
        <v>46</v>
      </c>
      <c r="C18" s="38" t="s">
        <v>151</v>
      </c>
      <c r="D18" s="40" t="s">
        <v>151</v>
      </c>
      <c r="E18" s="23">
        <v>20</v>
      </c>
      <c r="F18" s="27">
        <v>1</v>
      </c>
      <c r="G18" s="28">
        <v>19</v>
      </c>
      <c r="H18" s="41" t="s">
        <v>152</v>
      </c>
    </row>
    <row r="19" ht="35" customHeight="1" spans="1:8">
      <c r="A19" s="4" t="s">
        <v>48</v>
      </c>
      <c r="B19" s="14" t="s">
        <v>49</v>
      </c>
      <c r="C19" s="38" t="s">
        <v>153</v>
      </c>
      <c r="D19" s="40" t="s">
        <v>153</v>
      </c>
      <c r="E19" s="23">
        <v>20</v>
      </c>
      <c r="F19" s="27">
        <v>1</v>
      </c>
      <c r="G19" s="28">
        <v>19</v>
      </c>
      <c r="H19" s="41" t="s">
        <v>128</v>
      </c>
    </row>
    <row r="20" ht="35" customHeight="1" spans="1:8">
      <c r="A20" s="4" t="s">
        <v>52</v>
      </c>
      <c r="B20" s="4"/>
      <c r="C20" s="33"/>
      <c r="D20" s="33"/>
      <c r="E20" s="33"/>
      <c r="F20" s="33"/>
      <c r="G20" s="33">
        <f>SUM(G14:G19)</f>
        <v>98</v>
      </c>
      <c r="H20" s="33"/>
    </row>
    <row r="21" ht="15.75" spans="1:8">
      <c r="A21" s="34" t="s">
        <v>53</v>
      </c>
      <c r="B21" s="34"/>
      <c r="C21" s="34"/>
      <c r="D21" s="35" t="s">
        <v>154</v>
      </c>
      <c r="E21" s="35"/>
      <c r="F21" s="35"/>
      <c r="G21" s="35"/>
      <c r="H21" s="35" t="s">
        <v>155</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70" zoomScaleNormal="70" topLeftCell="A8" workbookViewId="0">
      <selection activeCell="H18" sqref="H18:H19"/>
    </sheetView>
  </sheetViews>
  <sheetFormatPr defaultColWidth="9" defaultRowHeight="14.25" outlineLevelCol="7"/>
  <cols>
    <col min="1" max="1" width="12.5" style="1" customWidth="1"/>
    <col min="2" max="2" width="19.4083333333333" style="1" customWidth="1"/>
    <col min="3" max="3" width="36.875" style="1" customWidth="1"/>
    <col min="4" max="4" width="20.375" style="1" customWidth="1"/>
    <col min="5" max="6" width="14.2333333333333" style="1" customWidth="1"/>
    <col min="7" max="7" width="12.875" style="1" customWidth="1"/>
    <col min="8" max="8" width="26.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158</v>
      </c>
      <c r="C3" s="6"/>
      <c r="D3" s="4" t="s">
        <v>4</v>
      </c>
      <c r="E3" s="7" t="s">
        <v>5</v>
      </c>
      <c r="F3" s="8"/>
      <c r="G3" s="8"/>
      <c r="H3" s="9"/>
    </row>
    <row r="4" ht="51" customHeight="1" spans="1:8">
      <c r="A4" s="4" t="s">
        <v>6</v>
      </c>
      <c r="B4" s="10" t="s">
        <v>144</v>
      </c>
      <c r="C4" s="10"/>
      <c r="D4" s="10"/>
      <c r="E4" s="10"/>
      <c r="F4" s="10"/>
      <c r="G4" s="10"/>
      <c r="H4" s="10"/>
    </row>
    <row r="5" ht="46" customHeight="1" spans="1:8">
      <c r="A5" s="4" t="s">
        <v>8</v>
      </c>
      <c r="B5" s="10" t="s">
        <v>145</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159</v>
      </c>
      <c r="D7" s="14" t="s">
        <v>159</v>
      </c>
      <c r="E7" s="14"/>
      <c r="F7" s="14"/>
      <c r="G7" s="15">
        <v>1</v>
      </c>
      <c r="H7" s="14"/>
    </row>
    <row r="8" ht="28" customHeight="1" spans="1:8">
      <c r="A8" s="13"/>
      <c r="B8" s="14" t="s">
        <v>16</v>
      </c>
      <c r="C8" s="14"/>
      <c r="D8" s="14"/>
      <c r="E8" s="14"/>
      <c r="F8" s="14"/>
      <c r="G8" s="14"/>
      <c r="H8" s="14"/>
    </row>
    <row r="9" ht="28" customHeight="1" spans="1:8">
      <c r="A9" s="13"/>
      <c r="B9" s="14" t="s">
        <v>17</v>
      </c>
      <c r="C9" s="14" t="s">
        <v>159</v>
      </c>
      <c r="D9" s="14" t="s">
        <v>159</v>
      </c>
      <c r="E9" s="14"/>
      <c r="F9" s="14"/>
      <c r="G9" s="15">
        <v>1</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8" t="s">
        <v>147</v>
      </c>
      <c r="C12" s="14"/>
      <c r="D12" s="18" t="s">
        <v>148</v>
      </c>
      <c r="E12" s="18"/>
      <c r="F12" s="18"/>
      <c r="G12" s="18"/>
      <c r="H12" s="18"/>
    </row>
    <row r="13" ht="28" customHeight="1" spans="1:8">
      <c r="A13" s="4" t="s">
        <v>24</v>
      </c>
      <c r="B13" s="4" t="s">
        <v>25</v>
      </c>
      <c r="C13" s="21" t="s">
        <v>26</v>
      </c>
      <c r="D13" s="21" t="s">
        <v>27</v>
      </c>
      <c r="E13" s="21" t="s">
        <v>28</v>
      </c>
      <c r="F13" s="21" t="s">
        <v>29</v>
      </c>
      <c r="G13" s="21" t="s">
        <v>30</v>
      </c>
      <c r="H13" s="21" t="s">
        <v>31</v>
      </c>
    </row>
    <row r="14" ht="35" customHeight="1" spans="1:8">
      <c r="A14" s="4" t="s">
        <v>32</v>
      </c>
      <c r="B14" s="14" t="s">
        <v>33</v>
      </c>
      <c r="C14" s="38" t="s">
        <v>149</v>
      </c>
      <c r="D14" s="40" t="s">
        <v>149</v>
      </c>
      <c r="E14" s="23">
        <v>15</v>
      </c>
      <c r="F14" s="24">
        <v>1</v>
      </c>
      <c r="G14" s="25">
        <v>15</v>
      </c>
      <c r="H14" s="26"/>
    </row>
    <row r="15" ht="35" customHeight="1" spans="1:8">
      <c r="A15" s="4"/>
      <c r="B15" s="14" t="s">
        <v>36</v>
      </c>
      <c r="C15" s="38" t="s">
        <v>149</v>
      </c>
      <c r="D15" s="40" t="s">
        <v>149</v>
      </c>
      <c r="E15" s="23">
        <v>15</v>
      </c>
      <c r="F15" s="27">
        <v>1</v>
      </c>
      <c r="G15" s="28">
        <v>15</v>
      </c>
      <c r="H15" s="26"/>
    </row>
    <row r="16" ht="35" customHeight="1" spans="1:8">
      <c r="A16" s="4"/>
      <c r="B16" s="14" t="s">
        <v>39</v>
      </c>
      <c r="C16" s="38" t="s">
        <v>110</v>
      </c>
      <c r="D16" s="40" t="s">
        <v>110</v>
      </c>
      <c r="E16" s="23">
        <v>15</v>
      </c>
      <c r="F16" s="29">
        <v>1</v>
      </c>
      <c r="G16" s="28">
        <v>15</v>
      </c>
      <c r="H16" s="26"/>
    </row>
    <row r="17" ht="35" customHeight="1" spans="1:8">
      <c r="A17" s="4"/>
      <c r="B17" s="14" t="s">
        <v>42</v>
      </c>
      <c r="C17" s="38" t="s">
        <v>150</v>
      </c>
      <c r="D17" s="40" t="s">
        <v>150</v>
      </c>
      <c r="E17" s="23">
        <v>15</v>
      </c>
      <c r="F17" s="24">
        <v>1</v>
      </c>
      <c r="G17" s="28">
        <v>15</v>
      </c>
      <c r="H17" s="26"/>
    </row>
    <row r="18" ht="35" customHeight="1" spans="1:8">
      <c r="A18" s="30" t="s">
        <v>45</v>
      </c>
      <c r="B18" s="14" t="s">
        <v>46</v>
      </c>
      <c r="C18" s="38" t="s">
        <v>151</v>
      </c>
      <c r="D18" s="40" t="s">
        <v>151</v>
      </c>
      <c r="E18" s="23">
        <v>20</v>
      </c>
      <c r="F18" s="27">
        <v>1</v>
      </c>
      <c r="G18" s="28">
        <v>19</v>
      </c>
      <c r="H18" s="41" t="s">
        <v>152</v>
      </c>
    </row>
    <row r="19" ht="35" customHeight="1" spans="1:8">
      <c r="A19" s="4" t="s">
        <v>48</v>
      </c>
      <c r="B19" s="14" t="s">
        <v>49</v>
      </c>
      <c r="C19" s="38" t="s">
        <v>153</v>
      </c>
      <c r="D19" s="40" t="s">
        <v>153</v>
      </c>
      <c r="E19" s="23">
        <v>20</v>
      </c>
      <c r="F19" s="27">
        <v>1</v>
      </c>
      <c r="G19" s="28">
        <v>19</v>
      </c>
      <c r="H19" s="41" t="s">
        <v>128</v>
      </c>
    </row>
    <row r="20" ht="35" customHeight="1" spans="1:8">
      <c r="A20" s="4" t="s">
        <v>52</v>
      </c>
      <c r="B20" s="4"/>
      <c r="C20" s="33"/>
      <c r="D20" s="33"/>
      <c r="E20" s="33"/>
      <c r="F20" s="33"/>
      <c r="G20" s="33">
        <f>SUM(G14:G19)</f>
        <v>98</v>
      </c>
      <c r="H20" s="33"/>
    </row>
    <row r="21" ht="15.75" spans="1:8">
      <c r="A21" s="34" t="s">
        <v>53</v>
      </c>
      <c r="B21" s="34"/>
      <c r="C21" s="34"/>
      <c r="D21" s="35" t="s">
        <v>154</v>
      </c>
      <c r="E21" s="35"/>
      <c r="F21" s="35"/>
      <c r="G21" s="35"/>
      <c r="H21" s="35" t="s">
        <v>155</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70" zoomScaleNormal="70" topLeftCell="A3" workbookViewId="0">
      <selection activeCell="H18" sqref="H18:H19"/>
    </sheetView>
  </sheetViews>
  <sheetFormatPr defaultColWidth="9" defaultRowHeight="14.25" outlineLevelCol="7"/>
  <cols>
    <col min="1" max="1" width="12.5" style="1" customWidth="1"/>
    <col min="2" max="2" width="19.4083333333333" style="1" customWidth="1"/>
    <col min="3" max="3" width="36.875" style="1" customWidth="1"/>
    <col min="4" max="4" width="20.375" style="1" customWidth="1"/>
    <col min="5" max="6" width="14.2333333333333" style="1" customWidth="1"/>
    <col min="7" max="7" width="12.875" style="1" customWidth="1"/>
    <col min="8" max="8" width="26.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160</v>
      </c>
      <c r="C3" s="6"/>
      <c r="D3" s="4" t="s">
        <v>4</v>
      </c>
      <c r="E3" s="7" t="s">
        <v>5</v>
      </c>
      <c r="F3" s="8"/>
      <c r="G3" s="8"/>
      <c r="H3" s="9"/>
    </row>
    <row r="4" ht="51" customHeight="1" spans="1:8">
      <c r="A4" s="4" t="s">
        <v>6</v>
      </c>
      <c r="B4" s="10" t="s">
        <v>161</v>
      </c>
      <c r="C4" s="10"/>
      <c r="D4" s="10"/>
      <c r="E4" s="10"/>
      <c r="F4" s="10"/>
      <c r="G4" s="10"/>
      <c r="H4" s="10"/>
    </row>
    <row r="5" ht="46" customHeight="1" spans="1:8">
      <c r="A5" s="4" t="s">
        <v>8</v>
      </c>
      <c r="B5" s="10" t="s">
        <v>162</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163</v>
      </c>
      <c r="D7" s="14" t="s">
        <v>163</v>
      </c>
      <c r="E7" s="14"/>
      <c r="F7" s="14"/>
      <c r="G7" s="15">
        <v>1</v>
      </c>
      <c r="H7" s="14"/>
    </row>
    <row r="8" ht="28" customHeight="1" spans="1:8">
      <c r="A8" s="13"/>
      <c r="B8" s="14" t="s">
        <v>16</v>
      </c>
      <c r="C8" s="14"/>
      <c r="D8" s="14"/>
      <c r="E8" s="14"/>
      <c r="F8" s="14"/>
      <c r="G8" s="14"/>
      <c r="H8" s="14"/>
    </row>
    <row r="9" ht="28" customHeight="1" spans="1:8">
      <c r="A9" s="13"/>
      <c r="B9" s="14" t="s">
        <v>17</v>
      </c>
      <c r="C9" s="14" t="s">
        <v>163</v>
      </c>
      <c r="D9" s="14" t="s">
        <v>163</v>
      </c>
      <c r="E9" s="14"/>
      <c r="F9" s="14"/>
      <c r="G9" s="15">
        <v>1</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0" t="s">
        <v>162</v>
      </c>
      <c r="C12" s="17"/>
      <c r="D12" s="18" t="s">
        <v>164</v>
      </c>
      <c r="E12" s="18"/>
      <c r="F12" s="18"/>
      <c r="G12" s="18"/>
      <c r="H12" s="18"/>
    </row>
    <row r="13" ht="28" customHeight="1" spans="1:8">
      <c r="A13" s="4" t="s">
        <v>24</v>
      </c>
      <c r="B13" s="4" t="s">
        <v>25</v>
      </c>
      <c r="C13" s="21" t="s">
        <v>26</v>
      </c>
      <c r="D13" s="21" t="s">
        <v>27</v>
      </c>
      <c r="E13" s="21" t="s">
        <v>28</v>
      </c>
      <c r="F13" s="21" t="s">
        <v>29</v>
      </c>
      <c r="G13" s="21" t="s">
        <v>30</v>
      </c>
      <c r="H13" s="21" t="s">
        <v>31</v>
      </c>
    </row>
    <row r="14" ht="35" customHeight="1" spans="1:8">
      <c r="A14" s="4" t="s">
        <v>32</v>
      </c>
      <c r="B14" s="14" t="s">
        <v>33</v>
      </c>
      <c r="C14" s="39" t="s">
        <v>165</v>
      </c>
      <c r="D14" s="39" t="s">
        <v>166</v>
      </c>
      <c r="E14" s="23">
        <v>15</v>
      </c>
      <c r="F14" s="24">
        <v>1</v>
      </c>
      <c r="G14" s="25">
        <v>15</v>
      </c>
      <c r="H14" s="26"/>
    </row>
    <row r="15" ht="35" customHeight="1" spans="1:8">
      <c r="A15" s="4"/>
      <c r="B15" s="14" t="s">
        <v>36</v>
      </c>
      <c r="C15" s="39" t="s">
        <v>167</v>
      </c>
      <c r="D15" s="39" t="s">
        <v>167</v>
      </c>
      <c r="E15" s="23">
        <v>15</v>
      </c>
      <c r="F15" s="27">
        <v>1</v>
      </c>
      <c r="G15" s="28">
        <v>15</v>
      </c>
      <c r="H15" s="26"/>
    </row>
    <row r="16" ht="35" customHeight="1" spans="1:8">
      <c r="A16" s="4"/>
      <c r="B16" s="14" t="s">
        <v>39</v>
      </c>
      <c r="C16" s="39" t="s">
        <v>110</v>
      </c>
      <c r="D16" s="39" t="s">
        <v>110</v>
      </c>
      <c r="E16" s="23">
        <v>15</v>
      </c>
      <c r="F16" s="29">
        <v>1</v>
      </c>
      <c r="G16" s="28">
        <v>15</v>
      </c>
      <c r="H16" s="26"/>
    </row>
    <row r="17" ht="35" customHeight="1" spans="1:8">
      <c r="A17" s="4"/>
      <c r="B17" s="14" t="s">
        <v>42</v>
      </c>
      <c r="C17" s="39" t="s">
        <v>150</v>
      </c>
      <c r="D17" s="39" t="s">
        <v>168</v>
      </c>
      <c r="E17" s="23">
        <v>15</v>
      </c>
      <c r="F17" s="24">
        <v>1</v>
      </c>
      <c r="G17" s="28">
        <v>15</v>
      </c>
      <c r="H17" s="26"/>
    </row>
    <row r="18" ht="35" customHeight="1" spans="1:8">
      <c r="A18" s="30" t="s">
        <v>45</v>
      </c>
      <c r="B18" s="14" t="s">
        <v>46</v>
      </c>
      <c r="C18" s="39" t="s">
        <v>169</v>
      </c>
      <c r="D18" s="39" t="s">
        <v>169</v>
      </c>
      <c r="E18" s="23">
        <v>20</v>
      </c>
      <c r="F18" s="24">
        <v>1</v>
      </c>
      <c r="G18" s="28">
        <v>19</v>
      </c>
      <c r="H18" s="31" t="s">
        <v>170</v>
      </c>
    </row>
    <row r="19" ht="35" customHeight="1" spans="1:8">
      <c r="A19" s="4" t="s">
        <v>48</v>
      </c>
      <c r="B19" s="14" t="s">
        <v>49</v>
      </c>
      <c r="C19" s="39" t="s">
        <v>171</v>
      </c>
      <c r="D19" s="39" t="s">
        <v>171</v>
      </c>
      <c r="E19" s="23">
        <v>20</v>
      </c>
      <c r="F19" s="24">
        <v>1</v>
      </c>
      <c r="G19" s="28">
        <v>19</v>
      </c>
      <c r="H19" s="31" t="s">
        <v>128</v>
      </c>
    </row>
    <row r="20" ht="35" customHeight="1" spans="1:8">
      <c r="A20" s="4" t="s">
        <v>52</v>
      </c>
      <c r="B20" s="4"/>
      <c r="C20" s="33"/>
      <c r="D20" s="33"/>
      <c r="E20" s="33"/>
      <c r="F20" s="33"/>
      <c r="G20" s="33">
        <v>100</v>
      </c>
      <c r="H20" s="33"/>
    </row>
    <row r="21" ht="15.75" spans="1:8">
      <c r="A21" s="34" t="s">
        <v>53</v>
      </c>
      <c r="B21" s="34"/>
      <c r="C21" s="34"/>
      <c r="D21" s="35" t="s">
        <v>154</v>
      </c>
      <c r="E21" s="35"/>
      <c r="F21" s="35"/>
      <c r="G21" s="35"/>
      <c r="H21" s="35" t="s">
        <v>155</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70" zoomScaleNormal="70" topLeftCell="A4" workbookViewId="0">
      <selection activeCell="H18" sqref="H18:H19"/>
    </sheetView>
  </sheetViews>
  <sheetFormatPr defaultColWidth="9" defaultRowHeight="14.25" outlineLevelCol="7"/>
  <cols>
    <col min="1" max="1" width="12.5" style="1" customWidth="1"/>
    <col min="2" max="2" width="19.4083333333333" style="1" customWidth="1"/>
    <col min="3" max="3" width="36.875" style="1" customWidth="1"/>
    <col min="4" max="4" width="20.375" style="1" customWidth="1"/>
    <col min="5" max="6" width="14.2333333333333" style="1" customWidth="1"/>
    <col min="7" max="7" width="12.875" style="1" customWidth="1"/>
    <col min="8" max="8" width="26.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172</v>
      </c>
      <c r="C3" s="6"/>
      <c r="D3" s="4" t="s">
        <v>4</v>
      </c>
      <c r="E3" s="7" t="s">
        <v>5</v>
      </c>
      <c r="F3" s="8"/>
      <c r="G3" s="8"/>
      <c r="H3" s="9"/>
    </row>
    <row r="4" ht="51" customHeight="1" spans="1:8">
      <c r="A4" s="4" t="s">
        <v>6</v>
      </c>
      <c r="B4" s="10" t="s">
        <v>173</v>
      </c>
      <c r="C4" s="10"/>
      <c r="D4" s="10"/>
      <c r="E4" s="10"/>
      <c r="F4" s="10"/>
      <c r="G4" s="10"/>
      <c r="H4" s="10"/>
    </row>
    <row r="5" ht="46" customHeight="1" spans="1:8">
      <c r="A5" s="4" t="s">
        <v>8</v>
      </c>
      <c r="B5" s="10" t="s">
        <v>174</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175</v>
      </c>
      <c r="D7" s="14" t="s">
        <v>175</v>
      </c>
      <c r="E7" s="14"/>
      <c r="F7" s="14"/>
      <c r="G7" s="15">
        <v>1</v>
      </c>
      <c r="H7" s="14"/>
    </row>
    <row r="8" ht="28" customHeight="1" spans="1:8">
      <c r="A8" s="13"/>
      <c r="B8" s="14" t="s">
        <v>16</v>
      </c>
      <c r="C8" s="14"/>
      <c r="D8" s="14"/>
      <c r="E8" s="14"/>
      <c r="F8" s="14"/>
      <c r="G8" s="14"/>
      <c r="H8" s="14"/>
    </row>
    <row r="9" ht="28" customHeight="1" spans="1:8">
      <c r="A9" s="13"/>
      <c r="B9" s="14" t="s">
        <v>17</v>
      </c>
      <c r="C9" s="14" t="s">
        <v>175</v>
      </c>
      <c r="D9" s="14" t="s">
        <v>175</v>
      </c>
      <c r="E9" s="14"/>
      <c r="F9" s="14"/>
      <c r="G9" s="15">
        <v>1</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0" t="s">
        <v>176</v>
      </c>
      <c r="C12" s="17"/>
      <c r="D12" s="18" t="s">
        <v>177</v>
      </c>
      <c r="E12" s="18"/>
      <c r="F12" s="18"/>
      <c r="G12" s="18"/>
      <c r="H12" s="18"/>
    </row>
    <row r="13" ht="28" customHeight="1" spans="1:8">
      <c r="A13" s="4" t="s">
        <v>24</v>
      </c>
      <c r="B13" s="4" t="s">
        <v>25</v>
      </c>
      <c r="C13" s="21" t="s">
        <v>26</v>
      </c>
      <c r="D13" s="21" t="s">
        <v>27</v>
      </c>
      <c r="E13" s="21" t="s">
        <v>28</v>
      </c>
      <c r="F13" s="21" t="s">
        <v>29</v>
      </c>
      <c r="G13" s="21" t="s">
        <v>30</v>
      </c>
      <c r="H13" s="21" t="s">
        <v>31</v>
      </c>
    </row>
    <row r="14" ht="35" customHeight="1" spans="1:8">
      <c r="A14" s="4" t="s">
        <v>32</v>
      </c>
      <c r="B14" s="14" t="s">
        <v>33</v>
      </c>
      <c r="C14" s="38" t="s">
        <v>178</v>
      </c>
      <c r="D14" s="38" t="s">
        <v>178</v>
      </c>
      <c r="E14" s="23">
        <v>15</v>
      </c>
      <c r="F14" s="24">
        <v>1</v>
      </c>
      <c r="G14" s="25">
        <v>15</v>
      </c>
      <c r="H14" s="26"/>
    </row>
    <row r="15" ht="35" customHeight="1" spans="1:8">
      <c r="A15" s="4"/>
      <c r="B15" s="14" t="s">
        <v>36</v>
      </c>
      <c r="C15" s="38" t="s">
        <v>179</v>
      </c>
      <c r="D15" s="38" t="s">
        <v>179</v>
      </c>
      <c r="E15" s="23">
        <v>15</v>
      </c>
      <c r="F15" s="27">
        <v>1</v>
      </c>
      <c r="G15" s="28">
        <v>15</v>
      </c>
      <c r="H15" s="26"/>
    </row>
    <row r="16" ht="35" customHeight="1" spans="1:8">
      <c r="A16" s="4"/>
      <c r="B16" s="14" t="s">
        <v>39</v>
      </c>
      <c r="C16" s="38" t="s">
        <v>65</v>
      </c>
      <c r="D16" s="38" t="s">
        <v>65</v>
      </c>
      <c r="E16" s="23">
        <v>15</v>
      </c>
      <c r="F16" s="29">
        <v>1</v>
      </c>
      <c r="G16" s="28">
        <v>15</v>
      </c>
      <c r="H16" s="26"/>
    </row>
    <row r="17" ht="35" customHeight="1" spans="1:8">
      <c r="A17" s="4"/>
      <c r="B17" s="14" t="s">
        <v>42</v>
      </c>
      <c r="C17" s="38" t="s">
        <v>76</v>
      </c>
      <c r="D17" s="38" t="s">
        <v>76</v>
      </c>
      <c r="E17" s="23">
        <v>15</v>
      </c>
      <c r="F17" s="24">
        <v>1</v>
      </c>
      <c r="G17" s="28">
        <v>15</v>
      </c>
      <c r="H17" s="26"/>
    </row>
    <row r="18" ht="35" customHeight="1" spans="1:8">
      <c r="A18" s="30" t="s">
        <v>45</v>
      </c>
      <c r="B18" s="14" t="s">
        <v>46</v>
      </c>
      <c r="C18" s="38" t="s">
        <v>180</v>
      </c>
      <c r="D18" s="38" t="s">
        <v>180</v>
      </c>
      <c r="E18" s="23">
        <v>20</v>
      </c>
      <c r="F18" s="24">
        <v>1</v>
      </c>
      <c r="G18" s="28">
        <v>19</v>
      </c>
      <c r="H18" s="31" t="s">
        <v>181</v>
      </c>
    </row>
    <row r="19" ht="35" customHeight="1" spans="1:8">
      <c r="A19" s="4" t="s">
        <v>48</v>
      </c>
      <c r="B19" s="14" t="s">
        <v>49</v>
      </c>
      <c r="C19" s="38" t="s">
        <v>182</v>
      </c>
      <c r="D19" s="38" t="s">
        <v>182</v>
      </c>
      <c r="E19" s="23">
        <v>20</v>
      </c>
      <c r="F19" s="24">
        <v>1</v>
      </c>
      <c r="G19" s="28">
        <v>19</v>
      </c>
      <c r="H19" s="31" t="s">
        <v>128</v>
      </c>
    </row>
    <row r="20" ht="35" customHeight="1" spans="1:8">
      <c r="A20" s="4" t="s">
        <v>52</v>
      </c>
      <c r="B20" s="4"/>
      <c r="C20" s="33"/>
      <c r="D20" s="33"/>
      <c r="E20" s="33"/>
      <c r="F20" s="33"/>
      <c r="G20" s="33">
        <f>SUM(G14:G19)</f>
        <v>98</v>
      </c>
      <c r="H20" s="33"/>
    </row>
    <row r="21" ht="15.75" spans="1:8">
      <c r="A21" s="34" t="s">
        <v>53</v>
      </c>
      <c r="B21" s="34"/>
      <c r="C21" s="34"/>
      <c r="D21" s="35" t="s">
        <v>183</v>
      </c>
      <c r="E21" s="35"/>
      <c r="F21" s="35"/>
      <c r="G21" s="35"/>
      <c r="H21" s="35" t="s">
        <v>184</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70" zoomScaleNormal="70" topLeftCell="A4" workbookViewId="0">
      <selection activeCell="H18" sqref="H18:H19"/>
    </sheetView>
  </sheetViews>
  <sheetFormatPr defaultColWidth="9" defaultRowHeight="14.25" outlineLevelCol="7"/>
  <cols>
    <col min="1" max="1" width="12.5" style="1" customWidth="1"/>
    <col min="2" max="2" width="19.4083333333333" style="1" customWidth="1"/>
    <col min="3" max="3" width="36.875" style="1" customWidth="1"/>
    <col min="4" max="4" width="20.375" style="1" customWidth="1"/>
    <col min="5" max="6" width="14.2333333333333" style="1" customWidth="1"/>
    <col min="7" max="7" width="12.875" style="1" customWidth="1"/>
    <col min="8" max="8" width="26.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185</v>
      </c>
      <c r="C3" s="6"/>
      <c r="D3" s="4" t="s">
        <v>4</v>
      </c>
      <c r="E3" s="7" t="s">
        <v>5</v>
      </c>
      <c r="F3" s="8"/>
      <c r="G3" s="8"/>
      <c r="H3" s="9"/>
    </row>
    <row r="4" ht="51" customHeight="1" spans="1:8">
      <c r="A4" s="4" t="s">
        <v>6</v>
      </c>
      <c r="B4" s="10" t="s">
        <v>186</v>
      </c>
      <c r="C4" s="10"/>
      <c r="D4" s="10"/>
      <c r="E4" s="10"/>
      <c r="F4" s="10"/>
      <c r="G4" s="10"/>
      <c r="H4" s="10"/>
    </row>
    <row r="5" ht="46" customHeight="1" spans="1:8">
      <c r="A5" s="4" t="s">
        <v>8</v>
      </c>
      <c r="B5" s="10" t="s">
        <v>187</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188</v>
      </c>
      <c r="D7" s="14" t="s">
        <v>188</v>
      </c>
      <c r="E7" s="14"/>
      <c r="F7" s="14"/>
      <c r="G7" s="15">
        <v>1</v>
      </c>
      <c r="H7" s="14"/>
    </row>
    <row r="8" ht="28" customHeight="1" spans="1:8">
      <c r="A8" s="13"/>
      <c r="B8" s="14" t="s">
        <v>16</v>
      </c>
      <c r="C8" s="14"/>
      <c r="D8" s="14"/>
      <c r="E8" s="14"/>
      <c r="F8" s="14"/>
      <c r="G8" s="14"/>
      <c r="H8" s="14"/>
    </row>
    <row r="9" ht="28" customHeight="1" spans="1:8">
      <c r="A9" s="13"/>
      <c r="B9" s="14" t="s">
        <v>17</v>
      </c>
      <c r="C9" s="14" t="s">
        <v>188</v>
      </c>
      <c r="D9" s="14" t="s">
        <v>188</v>
      </c>
      <c r="E9" s="14"/>
      <c r="F9" s="14"/>
      <c r="G9" s="15">
        <v>1</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0" t="s">
        <v>189</v>
      </c>
      <c r="C12" s="17"/>
      <c r="D12" s="18" t="s">
        <v>177</v>
      </c>
      <c r="E12" s="18"/>
      <c r="F12" s="18"/>
      <c r="G12" s="18"/>
      <c r="H12" s="18"/>
    </row>
    <row r="13" ht="28" customHeight="1" spans="1:8">
      <c r="A13" s="4" t="s">
        <v>24</v>
      </c>
      <c r="B13" s="4" t="s">
        <v>25</v>
      </c>
      <c r="C13" s="19" t="s">
        <v>26</v>
      </c>
      <c r="D13" s="19" t="s">
        <v>27</v>
      </c>
      <c r="E13" s="20" t="s">
        <v>28</v>
      </c>
      <c r="F13" s="21" t="s">
        <v>29</v>
      </c>
      <c r="G13" s="21" t="s">
        <v>30</v>
      </c>
      <c r="H13" s="21" t="s">
        <v>31</v>
      </c>
    </row>
    <row r="14" ht="35" customHeight="1" spans="1:8">
      <c r="A14" s="4" t="s">
        <v>32</v>
      </c>
      <c r="B14" s="14" t="s">
        <v>33</v>
      </c>
      <c r="C14" s="36" t="s">
        <v>190</v>
      </c>
      <c r="D14" s="36" t="s">
        <v>190</v>
      </c>
      <c r="E14" s="23">
        <v>15</v>
      </c>
      <c r="F14" s="24">
        <v>1</v>
      </c>
      <c r="G14" s="25">
        <v>15</v>
      </c>
      <c r="H14" s="26"/>
    </row>
    <row r="15" ht="35" customHeight="1" spans="1:8">
      <c r="A15" s="4"/>
      <c r="B15" s="14" t="s">
        <v>36</v>
      </c>
      <c r="C15" s="36" t="s">
        <v>191</v>
      </c>
      <c r="D15" s="36" t="s">
        <v>191</v>
      </c>
      <c r="E15" s="23">
        <v>15</v>
      </c>
      <c r="F15" s="27">
        <v>1</v>
      </c>
      <c r="G15" s="28">
        <v>15</v>
      </c>
      <c r="H15" s="26"/>
    </row>
    <row r="16" ht="35" customHeight="1" spans="1:8">
      <c r="A16" s="4"/>
      <c r="B16" s="14" t="s">
        <v>39</v>
      </c>
      <c r="C16" s="36" t="s">
        <v>192</v>
      </c>
      <c r="D16" s="36" t="s">
        <v>193</v>
      </c>
      <c r="E16" s="23">
        <v>15</v>
      </c>
      <c r="F16" s="29">
        <v>1</v>
      </c>
      <c r="G16" s="28">
        <v>15</v>
      </c>
      <c r="H16" s="26"/>
    </row>
    <row r="17" ht="35" customHeight="1" spans="1:8">
      <c r="A17" s="4"/>
      <c r="B17" s="14" t="s">
        <v>42</v>
      </c>
      <c r="C17" s="36" t="s">
        <v>194</v>
      </c>
      <c r="D17" s="36" t="s">
        <v>194</v>
      </c>
      <c r="E17" s="23">
        <v>15</v>
      </c>
      <c r="F17" s="24">
        <v>1</v>
      </c>
      <c r="G17" s="28">
        <v>15</v>
      </c>
      <c r="H17" s="26"/>
    </row>
    <row r="18" ht="35" customHeight="1" spans="1:8">
      <c r="A18" s="30" t="s">
        <v>45</v>
      </c>
      <c r="B18" s="14" t="s">
        <v>46</v>
      </c>
      <c r="C18" s="36" t="s">
        <v>195</v>
      </c>
      <c r="D18" s="36" t="s">
        <v>196</v>
      </c>
      <c r="E18" s="23">
        <v>20</v>
      </c>
      <c r="F18" s="24">
        <v>1</v>
      </c>
      <c r="G18" s="28">
        <v>19</v>
      </c>
      <c r="H18" s="31" t="s">
        <v>197</v>
      </c>
    </row>
    <row r="19" ht="35" customHeight="1" spans="1:8">
      <c r="A19" s="4" t="s">
        <v>48</v>
      </c>
      <c r="B19" s="14" t="s">
        <v>49</v>
      </c>
      <c r="C19" s="37" t="s">
        <v>198</v>
      </c>
      <c r="D19" s="37" t="s">
        <v>198</v>
      </c>
      <c r="E19" s="23">
        <v>20</v>
      </c>
      <c r="F19" s="24">
        <v>1</v>
      </c>
      <c r="G19" s="28">
        <v>19</v>
      </c>
      <c r="H19" s="31" t="s">
        <v>199</v>
      </c>
    </row>
    <row r="20" ht="35" customHeight="1" spans="1:8">
      <c r="A20" s="4" t="s">
        <v>52</v>
      </c>
      <c r="B20" s="4"/>
      <c r="C20" s="33"/>
      <c r="D20" s="33"/>
      <c r="E20" s="33"/>
      <c r="F20" s="33"/>
      <c r="G20" s="33">
        <v>98</v>
      </c>
      <c r="H20" s="33"/>
    </row>
    <row r="21" ht="15.75" spans="1:8">
      <c r="A21" s="34" t="s">
        <v>53</v>
      </c>
      <c r="B21" s="34"/>
      <c r="C21" s="34"/>
      <c r="D21" s="35" t="s">
        <v>200</v>
      </c>
      <c r="E21" s="35"/>
      <c r="F21" s="35"/>
      <c r="G21" s="35"/>
      <c r="H21" s="35" t="s">
        <v>201</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70" zoomScaleNormal="70" topLeftCell="A4" workbookViewId="0">
      <selection activeCell="K16" sqref="K16"/>
    </sheetView>
  </sheetViews>
  <sheetFormatPr defaultColWidth="9" defaultRowHeight="14.25" outlineLevelCol="7"/>
  <cols>
    <col min="1" max="1" width="12.5" style="1" customWidth="1"/>
    <col min="2" max="2" width="19.4083333333333" style="1" customWidth="1"/>
    <col min="3" max="3" width="36.875" style="1" customWidth="1"/>
    <col min="4" max="4" width="20.375" style="1" customWidth="1"/>
    <col min="5" max="6" width="14.2333333333333" style="1" customWidth="1"/>
    <col min="7" max="7" width="12.875" style="1" customWidth="1"/>
    <col min="8" max="8" width="26.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202</v>
      </c>
      <c r="C3" s="6"/>
      <c r="D3" s="4" t="s">
        <v>4</v>
      </c>
      <c r="E3" s="7" t="s">
        <v>5</v>
      </c>
      <c r="F3" s="8"/>
      <c r="G3" s="8"/>
      <c r="H3" s="9"/>
    </row>
    <row r="4" ht="51" customHeight="1" spans="1:8">
      <c r="A4" s="4" t="s">
        <v>6</v>
      </c>
      <c r="B4" s="10" t="s">
        <v>203</v>
      </c>
      <c r="C4" s="10"/>
      <c r="D4" s="10"/>
      <c r="E4" s="10"/>
      <c r="F4" s="10"/>
      <c r="G4" s="10"/>
      <c r="H4" s="10"/>
    </row>
    <row r="5" ht="46" customHeight="1" spans="1:8">
      <c r="A5" s="4" t="s">
        <v>8</v>
      </c>
      <c r="B5" s="10" t="s">
        <v>204</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205</v>
      </c>
      <c r="D7" s="14" t="s">
        <v>205</v>
      </c>
      <c r="E7" s="14"/>
      <c r="F7" s="14"/>
      <c r="G7" s="15">
        <v>1</v>
      </c>
      <c r="H7" s="14"/>
    </row>
    <row r="8" ht="28" customHeight="1" spans="1:8">
      <c r="A8" s="13"/>
      <c r="B8" s="14" t="s">
        <v>16</v>
      </c>
      <c r="C8" s="14"/>
      <c r="D8" s="14"/>
      <c r="E8" s="14"/>
      <c r="F8" s="14"/>
      <c r="G8" s="14"/>
      <c r="H8" s="14"/>
    </row>
    <row r="9" ht="28" customHeight="1" spans="1:8">
      <c r="A9" s="13"/>
      <c r="B9" s="14" t="s">
        <v>17</v>
      </c>
      <c r="C9" s="14" t="s">
        <v>205</v>
      </c>
      <c r="D9" s="14" t="s">
        <v>205</v>
      </c>
      <c r="E9" s="14"/>
      <c r="F9" s="14"/>
      <c r="G9" s="15">
        <v>1</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0" t="s">
        <v>206</v>
      </c>
      <c r="C12" s="17"/>
      <c r="D12" s="18" t="s">
        <v>177</v>
      </c>
      <c r="E12" s="18"/>
      <c r="F12" s="18"/>
      <c r="G12" s="18"/>
      <c r="H12" s="18"/>
    </row>
    <row r="13" ht="28" customHeight="1" spans="1:8">
      <c r="A13" s="4" t="s">
        <v>24</v>
      </c>
      <c r="B13" s="4" t="s">
        <v>25</v>
      </c>
      <c r="C13" s="19" t="s">
        <v>26</v>
      </c>
      <c r="D13" s="19" t="s">
        <v>27</v>
      </c>
      <c r="E13" s="20" t="s">
        <v>28</v>
      </c>
      <c r="F13" s="21" t="s">
        <v>29</v>
      </c>
      <c r="G13" s="21" t="s">
        <v>30</v>
      </c>
      <c r="H13" s="21" t="s">
        <v>31</v>
      </c>
    </row>
    <row r="14" ht="35" customHeight="1" spans="1:8">
      <c r="A14" s="4" t="s">
        <v>32</v>
      </c>
      <c r="B14" s="14" t="s">
        <v>33</v>
      </c>
      <c r="C14" s="22" t="s">
        <v>207</v>
      </c>
      <c r="D14" s="22" t="s">
        <v>208</v>
      </c>
      <c r="E14" s="23">
        <v>15</v>
      </c>
      <c r="F14" s="24">
        <v>1</v>
      </c>
      <c r="G14" s="25">
        <v>15</v>
      </c>
      <c r="H14" s="26"/>
    </row>
    <row r="15" ht="35" customHeight="1" spans="1:8">
      <c r="A15" s="4"/>
      <c r="B15" s="14" t="s">
        <v>36</v>
      </c>
      <c r="C15" s="22" t="s">
        <v>209</v>
      </c>
      <c r="D15" s="22" t="s">
        <v>209</v>
      </c>
      <c r="E15" s="23">
        <v>15</v>
      </c>
      <c r="F15" s="27">
        <v>1</v>
      </c>
      <c r="G15" s="28">
        <v>15</v>
      </c>
      <c r="H15" s="26"/>
    </row>
    <row r="16" ht="35" customHeight="1" spans="1:8">
      <c r="A16" s="4"/>
      <c r="B16" s="14" t="s">
        <v>39</v>
      </c>
      <c r="C16" s="22" t="s">
        <v>110</v>
      </c>
      <c r="D16" s="22" t="s">
        <v>210</v>
      </c>
      <c r="E16" s="23">
        <v>15</v>
      </c>
      <c r="F16" s="29">
        <v>1</v>
      </c>
      <c r="G16" s="28">
        <v>15</v>
      </c>
      <c r="H16" s="26"/>
    </row>
    <row r="17" ht="35" customHeight="1" spans="1:8">
      <c r="A17" s="4"/>
      <c r="B17" s="14" t="s">
        <v>42</v>
      </c>
      <c r="C17" s="22" t="s">
        <v>76</v>
      </c>
      <c r="D17" s="22" t="s">
        <v>76</v>
      </c>
      <c r="E17" s="23">
        <v>15</v>
      </c>
      <c r="F17" s="24">
        <v>1</v>
      </c>
      <c r="G17" s="28">
        <v>15</v>
      </c>
      <c r="H17" s="26"/>
    </row>
    <row r="18" ht="35" customHeight="1" spans="1:8">
      <c r="A18" s="30" t="s">
        <v>45</v>
      </c>
      <c r="B18" s="14" t="s">
        <v>46</v>
      </c>
      <c r="C18" s="22" t="s">
        <v>211</v>
      </c>
      <c r="D18" s="22" t="s">
        <v>211</v>
      </c>
      <c r="E18" s="23">
        <v>20</v>
      </c>
      <c r="F18" s="24">
        <v>1</v>
      </c>
      <c r="G18" s="28">
        <v>19</v>
      </c>
      <c r="H18" s="31" t="s">
        <v>212</v>
      </c>
    </row>
    <row r="19" ht="35" customHeight="1" spans="1:8">
      <c r="A19" s="4" t="s">
        <v>48</v>
      </c>
      <c r="B19" s="14" t="s">
        <v>49</v>
      </c>
      <c r="C19" s="32" t="s">
        <v>213</v>
      </c>
      <c r="D19" s="32" t="s">
        <v>213</v>
      </c>
      <c r="E19" s="23">
        <v>20</v>
      </c>
      <c r="F19" s="24">
        <v>1</v>
      </c>
      <c r="G19" s="28">
        <v>19</v>
      </c>
      <c r="H19" s="31" t="s">
        <v>128</v>
      </c>
    </row>
    <row r="20" ht="35" customHeight="1" spans="1:8">
      <c r="A20" s="4" t="s">
        <v>52</v>
      </c>
      <c r="B20" s="4"/>
      <c r="C20" s="33"/>
      <c r="D20" s="33"/>
      <c r="E20" s="33"/>
      <c r="F20" s="33"/>
      <c r="G20" s="33">
        <v>98</v>
      </c>
      <c r="H20" s="33"/>
    </row>
    <row r="21" ht="15.75" spans="1:8">
      <c r="A21" s="34" t="s">
        <v>53</v>
      </c>
      <c r="B21" s="34"/>
      <c r="C21" s="34"/>
      <c r="D21" s="35" t="s">
        <v>214</v>
      </c>
      <c r="E21" s="35"/>
      <c r="F21" s="35"/>
      <c r="G21" s="35"/>
      <c r="H21" s="35" t="s">
        <v>131</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80" zoomScaleNormal="80" topLeftCell="A5" workbookViewId="0">
      <selection activeCell="H19" sqref="H19"/>
    </sheetView>
  </sheetViews>
  <sheetFormatPr defaultColWidth="9" defaultRowHeight="14.25" outlineLevelCol="7"/>
  <cols>
    <col min="1" max="1" width="12.5" style="1" customWidth="1"/>
    <col min="2" max="2" width="19.4083333333333" style="1" customWidth="1"/>
    <col min="3" max="3" width="22.375" style="1" customWidth="1"/>
    <col min="4" max="4" width="20.3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56</v>
      </c>
      <c r="C3" s="8"/>
      <c r="D3" s="4" t="s">
        <v>4</v>
      </c>
      <c r="E3" s="7" t="s">
        <v>5</v>
      </c>
      <c r="F3" s="8"/>
      <c r="G3" s="8"/>
      <c r="H3" s="9"/>
    </row>
    <row r="4" ht="36" customHeight="1" spans="1:8">
      <c r="A4" s="4" t="s">
        <v>6</v>
      </c>
      <c r="B4" s="10" t="s">
        <v>57</v>
      </c>
      <c r="C4" s="10"/>
      <c r="D4" s="10"/>
      <c r="E4" s="10"/>
      <c r="F4" s="10"/>
      <c r="G4" s="10"/>
      <c r="H4" s="10"/>
    </row>
    <row r="5" ht="46" customHeight="1" spans="1:8">
      <c r="A5" s="4" t="s">
        <v>8</v>
      </c>
      <c r="B5" s="10" t="s">
        <v>58</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59</v>
      </c>
      <c r="D7" s="14" t="s">
        <v>60</v>
      </c>
      <c r="E7" s="14"/>
      <c r="F7" s="14"/>
      <c r="G7" s="74">
        <v>1</v>
      </c>
      <c r="H7" s="74"/>
    </row>
    <row r="8" ht="28" customHeight="1" spans="1:8">
      <c r="A8" s="13"/>
      <c r="B8" s="14" t="s">
        <v>16</v>
      </c>
      <c r="C8" s="14">
        <v>0</v>
      </c>
      <c r="D8" s="14">
        <v>0</v>
      </c>
      <c r="E8" s="14"/>
      <c r="F8" s="14"/>
      <c r="G8" s="74">
        <v>1</v>
      </c>
      <c r="H8" s="74"/>
    </row>
    <row r="9" ht="28" customHeight="1" spans="1:8">
      <c r="A9" s="13"/>
      <c r="B9" s="14" t="s">
        <v>17</v>
      </c>
      <c r="C9" s="14" t="s">
        <v>59</v>
      </c>
      <c r="D9" s="14" t="s">
        <v>60</v>
      </c>
      <c r="E9" s="14"/>
      <c r="F9" s="14"/>
      <c r="G9" s="74">
        <v>1</v>
      </c>
      <c r="H9" s="74"/>
    </row>
    <row r="10" ht="28" customHeight="1" spans="1:8">
      <c r="A10" s="16"/>
      <c r="B10" s="14" t="s">
        <v>18</v>
      </c>
      <c r="C10" s="14">
        <v>0</v>
      </c>
      <c r="D10" s="14">
        <v>0</v>
      </c>
      <c r="E10" s="14"/>
      <c r="F10" s="14"/>
      <c r="G10" s="74">
        <v>1</v>
      </c>
      <c r="H10" s="74"/>
    </row>
    <row r="11" ht="28" customHeight="1" spans="1:8">
      <c r="A11" s="4" t="s">
        <v>19</v>
      </c>
      <c r="B11" s="4" t="s">
        <v>20</v>
      </c>
      <c r="C11" s="4"/>
      <c r="D11" s="4" t="s">
        <v>21</v>
      </c>
      <c r="E11" s="4"/>
      <c r="F11" s="4"/>
      <c r="G11" s="4"/>
      <c r="H11" s="4"/>
    </row>
    <row r="12" ht="54" customHeight="1" spans="1:8">
      <c r="A12" s="4"/>
      <c r="B12" s="18" t="s">
        <v>61</v>
      </c>
      <c r="C12" s="14"/>
      <c r="D12" s="18" t="s">
        <v>62</v>
      </c>
      <c r="E12" s="18"/>
      <c r="F12" s="18"/>
      <c r="G12" s="18"/>
      <c r="H12" s="18"/>
    </row>
    <row r="13" ht="28" customHeight="1" spans="1:8">
      <c r="A13" s="4" t="s">
        <v>24</v>
      </c>
      <c r="B13" s="4" t="s">
        <v>25</v>
      </c>
      <c r="C13" s="4" t="s">
        <v>26</v>
      </c>
      <c r="D13" s="4" t="s">
        <v>27</v>
      </c>
      <c r="E13" s="4" t="s">
        <v>28</v>
      </c>
      <c r="F13" s="4" t="s">
        <v>29</v>
      </c>
      <c r="G13" s="4" t="s">
        <v>30</v>
      </c>
      <c r="H13" s="4" t="s">
        <v>31</v>
      </c>
    </row>
    <row r="14" ht="35" customHeight="1" spans="1:8">
      <c r="A14" s="4" t="s">
        <v>32</v>
      </c>
      <c r="B14" s="14" t="s">
        <v>33</v>
      </c>
      <c r="C14" s="69" t="s">
        <v>63</v>
      </c>
      <c r="D14" s="69" t="s">
        <v>63</v>
      </c>
      <c r="E14" s="63">
        <v>15</v>
      </c>
      <c r="F14" s="15">
        <v>1</v>
      </c>
      <c r="G14" s="63">
        <v>15</v>
      </c>
      <c r="H14" s="30"/>
    </row>
    <row r="15" ht="35" customHeight="1" spans="1:8">
      <c r="A15" s="4"/>
      <c r="B15" s="14" t="s">
        <v>36</v>
      </c>
      <c r="C15" s="63" t="s">
        <v>64</v>
      </c>
      <c r="D15" s="63" t="s">
        <v>64</v>
      </c>
      <c r="E15" s="63">
        <v>15</v>
      </c>
      <c r="F15" s="15">
        <v>1</v>
      </c>
      <c r="G15" s="63">
        <v>15</v>
      </c>
      <c r="H15" s="30"/>
    </row>
    <row r="16" ht="35" customHeight="1" spans="1:8">
      <c r="A16" s="4"/>
      <c r="B16" s="14" t="s">
        <v>39</v>
      </c>
      <c r="C16" s="69" t="s">
        <v>65</v>
      </c>
      <c r="D16" s="69" t="s">
        <v>65</v>
      </c>
      <c r="E16" s="63">
        <v>15</v>
      </c>
      <c r="F16" s="15">
        <v>1</v>
      </c>
      <c r="G16" s="63">
        <v>15</v>
      </c>
      <c r="H16" s="30"/>
    </row>
    <row r="17" ht="35" customHeight="1" spans="1:8">
      <c r="A17" s="4"/>
      <c r="B17" s="14" t="s">
        <v>42</v>
      </c>
      <c r="C17" s="63" t="s">
        <v>43</v>
      </c>
      <c r="D17" s="63" t="s">
        <v>43</v>
      </c>
      <c r="E17" s="63">
        <v>15</v>
      </c>
      <c r="F17" s="15">
        <v>1</v>
      </c>
      <c r="G17" s="63">
        <v>15</v>
      </c>
      <c r="H17" s="30"/>
    </row>
    <row r="18" ht="35" customHeight="1" spans="1:8">
      <c r="A18" s="4" t="s">
        <v>45</v>
      </c>
      <c r="B18" s="14" t="s">
        <v>46</v>
      </c>
      <c r="C18" s="69" t="s">
        <v>66</v>
      </c>
      <c r="D18" s="69" t="s">
        <v>66</v>
      </c>
      <c r="E18" s="63">
        <v>20</v>
      </c>
      <c r="F18" s="15">
        <v>1</v>
      </c>
      <c r="G18" s="63">
        <v>20</v>
      </c>
      <c r="H18" s="30"/>
    </row>
    <row r="19" ht="35" customHeight="1" spans="1:8">
      <c r="A19" s="4" t="s">
        <v>48</v>
      </c>
      <c r="B19" s="14" t="s">
        <v>49</v>
      </c>
      <c r="C19" s="69" t="s">
        <v>67</v>
      </c>
      <c r="D19" s="69" t="s">
        <v>67</v>
      </c>
      <c r="E19" s="63">
        <v>20</v>
      </c>
      <c r="F19" s="15">
        <v>0.9</v>
      </c>
      <c r="G19" s="63">
        <v>18</v>
      </c>
      <c r="H19" s="17" t="s">
        <v>51</v>
      </c>
    </row>
    <row r="20" ht="35" customHeight="1" spans="1:8">
      <c r="A20" s="4" t="s">
        <v>52</v>
      </c>
      <c r="B20" s="4"/>
      <c r="C20" s="4"/>
      <c r="D20" s="4"/>
      <c r="E20" s="4"/>
      <c r="F20" s="4"/>
      <c r="G20" s="63">
        <v>98</v>
      </c>
      <c r="H20" s="4"/>
    </row>
    <row r="21" ht="15.75" spans="1:8">
      <c r="A21" s="34" t="s">
        <v>53</v>
      </c>
      <c r="B21" s="34"/>
      <c r="C21" s="34"/>
      <c r="D21" s="35" t="s">
        <v>54</v>
      </c>
      <c r="E21" s="35"/>
      <c r="F21" s="35"/>
      <c r="G21" s="35"/>
      <c r="H21" s="35" t="s">
        <v>55</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zoomScale="70" zoomScaleNormal="70" topLeftCell="A12" workbookViewId="0">
      <selection activeCell="H20" sqref="H20"/>
    </sheetView>
  </sheetViews>
  <sheetFormatPr defaultColWidth="9" defaultRowHeight="14.25" outlineLevelCol="7"/>
  <cols>
    <col min="1" max="1" width="12.5" style="1" customWidth="1"/>
    <col min="2" max="2" width="19.4083333333333" style="1" customWidth="1"/>
    <col min="3" max="3" width="22.375" style="1" customWidth="1"/>
    <col min="4" max="4" width="20.3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66" t="s">
        <v>68</v>
      </c>
      <c r="C3" s="67"/>
      <c r="D3" s="4" t="s">
        <v>4</v>
      </c>
      <c r="E3" s="7" t="s">
        <v>69</v>
      </c>
      <c r="F3" s="8"/>
      <c r="G3" s="8"/>
      <c r="H3" s="9"/>
    </row>
    <row r="4" ht="38" customHeight="1" spans="1:8">
      <c r="A4" s="4" t="s">
        <v>6</v>
      </c>
      <c r="B4" s="10" t="s">
        <v>70</v>
      </c>
      <c r="C4" s="10"/>
      <c r="D4" s="10"/>
      <c r="E4" s="10"/>
      <c r="F4" s="10"/>
      <c r="G4" s="10"/>
      <c r="H4" s="10"/>
    </row>
    <row r="5" ht="46" customHeight="1" spans="1:8">
      <c r="A5" s="4" t="s">
        <v>8</v>
      </c>
      <c r="B5" s="10" t="s">
        <v>68</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71</v>
      </c>
      <c r="D7" s="14" t="s">
        <v>72</v>
      </c>
      <c r="E7" s="14"/>
      <c r="F7" s="14"/>
      <c r="G7" s="15">
        <v>1.08</v>
      </c>
      <c r="H7" s="14"/>
    </row>
    <row r="8" ht="28" customHeight="1" spans="1:8">
      <c r="A8" s="13"/>
      <c r="B8" s="14" t="s">
        <v>16</v>
      </c>
      <c r="C8" s="14"/>
      <c r="D8" s="14"/>
      <c r="E8" s="14"/>
      <c r="F8" s="14"/>
      <c r="G8" s="14"/>
      <c r="H8" s="14"/>
    </row>
    <row r="9" ht="28" customHeight="1" spans="1:8">
      <c r="A9" s="13"/>
      <c r="B9" s="14" t="s">
        <v>17</v>
      </c>
      <c r="C9" s="14" t="s">
        <v>71</v>
      </c>
      <c r="D9" s="14" t="s">
        <v>72</v>
      </c>
      <c r="E9" s="14"/>
      <c r="F9" s="14"/>
      <c r="G9" s="15">
        <v>1.08</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8" t="s">
        <v>73</v>
      </c>
      <c r="C12" s="14"/>
      <c r="D12" s="68" t="s">
        <v>74</v>
      </c>
      <c r="E12" s="18"/>
      <c r="F12" s="18"/>
      <c r="G12" s="18"/>
      <c r="H12" s="18"/>
    </row>
    <row r="13" ht="28" customHeight="1" spans="1:8">
      <c r="A13" s="4" t="s">
        <v>24</v>
      </c>
      <c r="B13" s="4" t="s">
        <v>25</v>
      </c>
      <c r="C13" s="4" t="s">
        <v>26</v>
      </c>
      <c r="D13" s="4" t="s">
        <v>27</v>
      </c>
      <c r="E13" s="4" t="s">
        <v>28</v>
      </c>
      <c r="F13" s="4" t="s">
        <v>29</v>
      </c>
      <c r="G13" s="4" t="s">
        <v>30</v>
      </c>
      <c r="H13" s="4" t="s">
        <v>31</v>
      </c>
    </row>
    <row r="14" ht="35" customHeight="1" spans="1:8">
      <c r="A14" s="4" t="s">
        <v>32</v>
      </c>
      <c r="B14" s="14" t="s">
        <v>33</v>
      </c>
      <c r="C14" s="69" t="s">
        <v>34</v>
      </c>
      <c r="D14" s="69" t="s">
        <v>34</v>
      </c>
      <c r="E14" s="63">
        <v>15</v>
      </c>
      <c r="F14" s="15">
        <v>1</v>
      </c>
      <c r="G14" s="63">
        <v>15</v>
      </c>
      <c r="H14" s="30"/>
    </row>
    <row r="15" ht="35" customHeight="1" spans="1:8">
      <c r="A15" s="4"/>
      <c r="B15" s="14" t="s">
        <v>36</v>
      </c>
      <c r="C15" s="63" t="s">
        <v>75</v>
      </c>
      <c r="D15" s="63" t="s">
        <v>75</v>
      </c>
      <c r="E15" s="63">
        <v>15</v>
      </c>
      <c r="F15" s="15">
        <v>1</v>
      </c>
      <c r="G15" s="63">
        <v>15</v>
      </c>
      <c r="H15" s="30"/>
    </row>
    <row r="16" ht="35" customHeight="1" spans="1:8">
      <c r="A16" s="4"/>
      <c r="B16" s="14" t="s">
        <v>39</v>
      </c>
      <c r="C16" s="69" t="s">
        <v>65</v>
      </c>
      <c r="D16" s="69" t="s">
        <v>65</v>
      </c>
      <c r="E16" s="63">
        <v>15</v>
      </c>
      <c r="F16" s="15">
        <v>1</v>
      </c>
      <c r="G16" s="63">
        <v>15</v>
      </c>
      <c r="H16" s="30"/>
    </row>
    <row r="17" ht="35" customHeight="1" spans="1:8">
      <c r="A17" s="4"/>
      <c r="B17" s="14" t="s">
        <v>42</v>
      </c>
      <c r="C17" s="63" t="s">
        <v>76</v>
      </c>
      <c r="D17" s="63" t="s">
        <v>76</v>
      </c>
      <c r="E17" s="63">
        <v>15</v>
      </c>
      <c r="F17" s="15">
        <v>1</v>
      </c>
      <c r="G17" s="63">
        <v>15</v>
      </c>
      <c r="H17" s="30"/>
    </row>
    <row r="18" ht="35" customHeight="1" spans="1:8">
      <c r="A18" s="21" t="s">
        <v>45</v>
      </c>
      <c r="B18" s="14" t="s">
        <v>77</v>
      </c>
      <c r="C18" s="69" t="s">
        <v>78</v>
      </c>
      <c r="D18" s="69" t="s">
        <v>78</v>
      </c>
      <c r="E18" s="63">
        <v>10</v>
      </c>
      <c r="F18" s="15">
        <v>1</v>
      </c>
      <c r="G18" s="63">
        <v>10</v>
      </c>
      <c r="H18" s="30"/>
    </row>
    <row r="19" ht="35" customHeight="1" spans="1:8">
      <c r="A19" s="33"/>
      <c r="B19" s="14" t="s">
        <v>46</v>
      </c>
      <c r="C19" s="69" t="s">
        <v>79</v>
      </c>
      <c r="D19" s="69" t="s">
        <v>79</v>
      </c>
      <c r="E19" s="63">
        <v>10</v>
      </c>
      <c r="F19" s="15">
        <v>1</v>
      </c>
      <c r="G19" s="63">
        <v>10</v>
      </c>
      <c r="H19" s="30"/>
    </row>
    <row r="20" ht="35" customHeight="1" spans="1:8">
      <c r="A20" s="4" t="s">
        <v>48</v>
      </c>
      <c r="B20" s="14" t="s">
        <v>49</v>
      </c>
      <c r="C20" s="69" t="s">
        <v>80</v>
      </c>
      <c r="D20" s="69" t="s">
        <v>80</v>
      </c>
      <c r="E20" s="73">
        <v>20</v>
      </c>
      <c r="F20" s="15">
        <v>0.92</v>
      </c>
      <c r="G20" s="4">
        <f>F20*E20</f>
        <v>18.4</v>
      </c>
      <c r="H20" s="17" t="s">
        <v>51</v>
      </c>
    </row>
    <row r="21" ht="35" customHeight="1" spans="1:8">
      <c r="A21" s="4" t="s">
        <v>52</v>
      </c>
      <c r="B21" s="4"/>
      <c r="C21" s="4"/>
      <c r="D21" s="4"/>
      <c r="E21" s="4"/>
      <c r="F21" s="4"/>
      <c r="G21" s="4">
        <f>SUM(G14:G20)</f>
        <v>98.4</v>
      </c>
      <c r="H21" s="4"/>
    </row>
    <row r="22" ht="15.75" spans="1:8">
      <c r="A22" s="34" t="s">
        <v>53</v>
      </c>
      <c r="B22" s="34"/>
      <c r="C22" s="34"/>
      <c r="D22" s="35" t="s">
        <v>81</v>
      </c>
      <c r="E22" s="35"/>
      <c r="F22" s="35"/>
      <c r="G22" s="35"/>
      <c r="H22" s="35"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80" zoomScaleNormal="80" topLeftCell="A5" workbookViewId="0">
      <selection activeCell="H19" sqref="H19"/>
    </sheetView>
  </sheetViews>
  <sheetFormatPr defaultColWidth="9" defaultRowHeight="14.25" outlineLevelCol="7"/>
  <cols>
    <col min="1" max="1" width="12.5" style="1" customWidth="1"/>
    <col min="2" max="2" width="19.4083333333333" style="1" customWidth="1"/>
    <col min="3" max="3" width="22.375" style="1" customWidth="1"/>
    <col min="4" max="4" width="20.3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82</v>
      </c>
      <c r="C3" s="8"/>
      <c r="D3" s="4" t="s">
        <v>4</v>
      </c>
      <c r="E3" s="7" t="s">
        <v>69</v>
      </c>
      <c r="F3" s="8"/>
      <c r="G3" s="8"/>
      <c r="H3" s="9"/>
    </row>
    <row r="4" ht="36" customHeight="1" spans="1:8">
      <c r="A4" s="4" t="s">
        <v>6</v>
      </c>
      <c r="B4" s="10" t="s">
        <v>83</v>
      </c>
      <c r="C4" s="10"/>
      <c r="D4" s="10"/>
      <c r="E4" s="10"/>
      <c r="F4" s="10"/>
      <c r="G4" s="10"/>
      <c r="H4" s="10"/>
    </row>
    <row r="5" ht="46" customHeight="1" spans="1:8">
      <c r="A5" s="4" t="s">
        <v>8</v>
      </c>
      <c r="B5" s="10" t="s">
        <v>82</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84</v>
      </c>
      <c r="D7" s="14" t="s">
        <v>85</v>
      </c>
      <c r="E7" s="14"/>
      <c r="F7" s="14"/>
      <c r="G7" s="15">
        <v>1.36</v>
      </c>
      <c r="H7" s="14"/>
    </row>
    <row r="8" ht="28" customHeight="1" spans="1:8">
      <c r="A8" s="13"/>
      <c r="B8" s="14" t="s">
        <v>16</v>
      </c>
      <c r="C8" s="14"/>
      <c r="D8" s="14"/>
      <c r="E8" s="14"/>
      <c r="F8" s="14"/>
      <c r="G8" s="14"/>
      <c r="H8" s="14"/>
    </row>
    <row r="9" ht="28" customHeight="1" spans="1:8">
      <c r="A9" s="13"/>
      <c r="B9" s="14" t="s">
        <v>17</v>
      </c>
      <c r="C9" s="14" t="s">
        <v>84</v>
      </c>
      <c r="D9" s="14" t="s">
        <v>85</v>
      </c>
      <c r="E9" s="14"/>
      <c r="F9" s="14"/>
      <c r="G9" s="15">
        <v>1.36</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8" t="s">
        <v>86</v>
      </c>
      <c r="C12" s="14"/>
      <c r="D12" s="68" t="s">
        <v>87</v>
      </c>
      <c r="E12" s="18"/>
      <c r="F12" s="18"/>
      <c r="G12" s="18"/>
      <c r="H12" s="18"/>
    </row>
    <row r="13" ht="28" customHeight="1" spans="1:8">
      <c r="A13" s="4" t="s">
        <v>24</v>
      </c>
      <c r="B13" s="4" t="s">
        <v>25</v>
      </c>
      <c r="C13" s="4" t="s">
        <v>26</v>
      </c>
      <c r="D13" s="4" t="s">
        <v>27</v>
      </c>
      <c r="E13" s="4" t="s">
        <v>28</v>
      </c>
      <c r="F13" s="4" t="s">
        <v>29</v>
      </c>
      <c r="G13" s="4" t="s">
        <v>30</v>
      </c>
      <c r="H13" s="4" t="s">
        <v>31</v>
      </c>
    </row>
    <row r="14" ht="35" customHeight="1" spans="1:8">
      <c r="A14" s="4" t="s">
        <v>32</v>
      </c>
      <c r="B14" s="14" t="s">
        <v>33</v>
      </c>
      <c r="C14" s="69" t="s">
        <v>34</v>
      </c>
      <c r="D14" s="69" t="s">
        <v>34</v>
      </c>
      <c r="E14" s="63">
        <v>15</v>
      </c>
      <c r="F14" s="15">
        <v>1</v>
      </c>
      <c r="G14" s="63">
        <v>15</v>
      </c>
      <c r="H14" s="30"/>
    </row>
    <row r="15" ht="35" customHeight="1" spans="1:8">
      <c r="A15" s="4"/>
      <c r="B15" s="14" t="s">
        <v>36</v>
      </c>
      <c r="C15" s="63" t="s">
        <v>75</v>
      </c>
      <c r="D15" s="63" t="s">
        <v>75</v>
      </c>
      <c r="E15" s="63">
        <v>15</v>
      </c>
      <c r="F15" s="15">
        <v>1</v>
      </c>
      <c r="G15" s="63">
        <v>15</v>
      </c>
      <c r="H15" s="30"/>
    </row>
    <row r="16" ht="35" customHeight="1" spans="1:8">
      <c r="A16" s="4"/>
      <c r="B16" s="14" t="s">
        <v>39</v>
      </c>
      <c r="C16" s="69" t="s">
        <v>65</v>
      </c>
      <c r="D16" s="69" t="s">
        <v>65</v>
      </c>
      <c r="E16" s="63">
        <v>15</v>
      </c>
      <c r="F16" s="15">
        <v>1</v>
      </c>
      <c r="G16" s="63">
        <v>15</v>
      </c>
      <c r="H16" s="30"/>
    </row>
    <row r="17" ht="35" customHeight="1" spans="1:8">
      <c r="A17" s="4"/>
      <c r="B17" s="14" t="s">
        <v>42</v>
      </c>
      <c r="C17" s="63" t="s">
        <v>76</v>
      </c>
      <c r="D17" s="63" t="s">
        <v>76</v>
      </c>
      <c r="E17" s="63">
        <v>15</v>
      </c>
      <c r="F17" s="15">
        <v>1</v>
      </c>
      <c r="G17" s="63">
        <v>15</v>
      </c>
      <c r="H17" s="30"/>
    </row>
    <row r="18" ht="35" customHeight="1" spans="1:8">
      <c r="A18" s="4" t="s">
        <v>45</v>
      </c>
      <c r="B18" s="14" t="s">
        <v>77</v>
      </c>
      <c r="C18" s="69" t="s">
        <v>78</v>
      </c>
      <c r="D18" s="69" t="s">
        <v>78</v>
      </c>
      <c r="E18" s="63">
        <v>20</v>
      </c>
      <c r="F18" s="15">
        <v>1</v>
      </c>
      <c r="G18" s="63">
        <v>20</v>
      </c>
      <c r="H18" s="30"/>
    </row>
    <row r="19" ht="35" customHeight="1" spans="1:8">
      <c r="A19" s="4" t="s">
        <v>48</v>
      </c>
      <c r="B19" s="14" t="s">
        <v>49</v>
      </c>
      <c r="C19" s="69" t="s">
        <v>80</v>
      </c>
      <c r="D19" s="69" t="s">
        <v>80</v>
      </c>
      <c r="E19" s="63">
        <v>20</v>
      </c>
      <c r="F19" s="15">
        <v>0.9</v>
      </c>
      <c r="G19" s="63">
        <v>18</v>
      </c>
      <c r="H19" s="17" t="s">
        <v>51</v>
      </c>
    </row>
    <row r="20" ht="35" customHeight="1" spans="1:8">
      <c r="A20" s="4" t="s">
        <v>52</v>
      </c>
      <c r="B20" s="4"/>
      <c r="C20" s="4"/>
      <c r="D20" s="4"/>
      <c r="E20" s="4"/>
      <c r="F20" s="4"/>
      <c r="G20" s="4">
        <f>SUM(G14:G19)</f>
        <v>98</v>
      </c>
      <c r="H20" s="4"/>
    </row>
    <row r="21" ht="15.75" spans="1:8">
      <c r="A21" s="34" t="s">
        <v>53</v>
      </c>
      <c r="B21" s="34"/>
      <c r="C21" s="34"/>
      <c r="D21" s="35" t="s">
        <v>81</v>
      </c>
      <c r="E21" s="35"/>
      <c r="F21" s="35"/>
      <c r="G21" s="35"/>
      <c r="H21" s="35" t="s">
        <v>55</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zoomScale="80" zoomScaleNormal="80" topLeftCell="A5" workbookViewId="0">
      <selection activeCell="H20" sqref="H20"/>
    </sheetView>
  </sheetViews>
  <sheetFormatPr defaultColWidth="9" defaultRowHeight="14.25" outlineLevelCol="7"/>
  <cols>
    <col min="1" max="1" width="12.5" style="1" customWidth="1"/>
    <col min="2" max="2" width="19.4083333333333" style="1" customWidth="1"/>
    <col min="3" max="3" width="22.375" style="1" customWidth="1"/>
    <col min="4" max="4" width="20.3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7" t="s">
        <v>88</v>
      </c>
      <c r="C3" s="8"/>
      <c r="D3" s="4" t="s">
        <v>4</v>
      </c>
      <c r="E3" s="7" t="s">
        <v>69</v>
      </c>
      <c r="F3" s="8"/>
      <c r="G3" s="8"/>
      <c r="H3" s="9"/>
    </row>
    <row r="4" ht="28" customHeight="1" spans="1:8">
      <c r="A4" s="4" t="s">
        <v>6</v>
      </c>
      <c r="B4" s="17" t="s">
        <v>89</v>
      </c>
      <c r="C4" s="17"/>
      <c r="D4" s="17"/>
      <c r="E4" s="17"/>
      <c r="F4" s="17"/>
      <c r="G4" s="17"/>
      <c r="H4" s="17"/>
    </row>
    <row r="5" ht="46" customHeight="1" spans="1:8">
      <c r="A5" s="4" t="s">
        <v>8</v>
      </c>
      <c r="B5" s="10" t="s">
        <v>88</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90</v>
      </c>
      <c r="D7" s="14" t="s">
        <v>91</v>
      </c>
      <c r="E7" s="14"/>
      <c r="F7" s="14"/>
      <c r="G7" s="15">
        <v>1.05</v>
      </c>
      <c r="H7" s="14"/>
    </row>
    <row r="8" ht="28" customHeight="1" spans="1:8">
      <c r="A8" s="13"/>
      <c r="B8" s="14" t="s">
        <v>16</v>
      </c>
      <c r="C8" s="14"/>
      <c r="D8" s="14"/>
      <c r="E8" s="14"/>
      <c r="F8" s="14"/>
      <c r="G8" s="14"/>
      <c r="H8" s="14"/>
    </row>
    <row r="9" ht="28" customHeight="1" spans="1:8">
      <c r="A9" s="13"/>
      <c r="B9" s="14" t="s">
        <v>17</v>
      </c>
      <c r="C9" s="14" t="s">
        <v>90</v>
      </c>
      <c r="D9" s="14" t="s">
        <v>91</v>
      </c>
      <c r="E9" s="14"/>
      <c r="F9" s="14"/>
      <c r="G9" s="15">
        <v>1.05</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8" t="s">
        <v>92</v>
      </c>
      <c r="C12" s="14"/>
      <c r="D12" s="68" t="s">
        <v>74</v>
      </c>
      <c r="E12" s="18"/>
      <c r="F12" s="18"/>
      <c r="G12" s="18"/>
      <c r="H12" s="18"/>
    </row>
    <row r="13" ht="28" customHeight="1" spans="1:8">
      <c r="A13" s="4" t="s">
        <v>24</v>
      </c>
      <c r="B13" s="4" t="s">
        <v>25</v>
      </c>
      <c r="C13" s="4" t="s">
        <v>26</v>
      </c>
      <c r="D13" s="4" t="s">
        <v>27</v>
      </c>
      <c r="E13" s="4" t="s">
        <v>28</v>
      </c>
      <c r="F13" s="4" t="s">
        <v>29</v>
      </c>
      <c r="G13" s="4" t="s">
        <v>30</v>
      </c>
      <c r="H13" s="4" t="s">
        <v>31</v>
      </c>
    </row>
    <row r="14" ht="35" customHeight="1" spans="1:8">
      <c r="A14" s="4" t="s">
        <v>32</v>
      </c>
      <c r="B14" s="14" t="s">
        <v>33</v>
      </c>
      <c r="C14" s="69" t="s">
        <v>93</v>
      </c>
      <c r="D14" s="69" t="s">
        <v>93</v>
      </c>
      <c r="E14" s="63">
        <v>15</v>
      </c>
      <c r="F14" s="15">
        <v>1</v>
      </c>
      <c r="G14" s="63">
        <v>15</v>
      </c>
      <c r="H14" s="30"/>
    </row>
    <row r="15" ht="35" customHeight="1" spans="1:8">
      <c r="A15" s="4"/>
      <c r="B15" s="14" t="s">
        <v>36</v>
      </c>
      <c r="C15" s="63" t="s">
        <v>75</v>
      </c>
      <c r="D15" s="63" t="s">
        <v>75</v>
      </c>
      <c r="E15" s="63">
        <v>15</v>
      </c>
      <c r="F15" s="15">
        <v>1</v>
      </c>
      <c r="G15" s="63">
        <v>15</v>
      </c>
      <c r="H15" s="30"/>
    </row>
    <row r="16" ht="35" customHeight="1" spans="1:8">
      <c r="A16" s="4"/>
      <c r="B16" s="14" t="s">
        <v>39</v>
      </c>
      <c r="C16" s="69" t="s">
        <v>65</v>
      </c>
      <c r="D16" s="69" t="s">
        <v>65</v>
      </c>
      <c r="E16" s="63">
        <v>15</v>
      </c>
      <c r="F16" s="15">
        <v>1</v>
      </c>
      <c r="G16" s="63">
        <v>15</v>
      </c>
      <c r="H16" s="30"/>
    </row>
    <row r="17" ht="35" customHeight="1" spans="1:8">
      <c r="A17" s="4"/>
      <c r="B17" s="14" t="s">
        <v>42</v>
      </c>
      <c r="C17" s="63" t="s">
        <v>76</v>
      </c>
      <c r="D17" s="63" t="s">
        <v>76</v>
      </c>
      <c r="E17" s="63">
        <v>15</v>
      </c>
      <c r="F17" s="15">
        <v>1</v>
      </c>
      <c r="G17" s="63">
        <v>15</v>
      </c>
      <c r="H17" s="30"/>
    </row>
    <row r="18" ht="35" customHeight="1" spans="1:8">
      <c r="A18" s="21" t="s">
        <v>45</v>
      </c>
      <c r="B18" s="14" t="s">
        <v>77</v>
      </c>
      <c r="C18" s="69" t="s">
        <v>78</v>
      </c>
      <c r="D18" s="69" t="s">
        <v>78</v>
      </c>
      <c r="E18" s="63">
        <v>10</v>
      </c>
      <c r="F18" s="15">
        <v>1</v>
      </c>
      <c r="G18" s="63">
        <v>10</v>
      </c>
      <c r="H18" s="30"/>
    </row>
    <row r="19" ht="35" customHeight="1" spans="1:8">
      <c r="A19" s="33"/>
      <c r="B19" s="14" t="s">
        <v>46</v>
      </c>
      <c r="C19" s="69" t="s">
        <v>94</v>
      </c>
      <c r="D19" s="69" t="s">
        <v>94</v>
      </c>
      <c r="E19" s="63">
        <v>10</v>
      </c>
      <c r="F19" s="15">
        <v>1</v>
      </c>
      <c r="G19" s="63">
        <v>10</v>
      </c>
      <c r="H19" s="30"/>
    </row>
    <row r="20" ht="35" customHeight="1" spans="1:8">
      <c r="A20" s="4" t="s">
        <v>48</v>
      </c>
      <c r="B20" s="14" t="s">
        <v>49</v>
      </c>
      <c r="C20" s="69" t="s">
        <v>80</v>
      </c>
      <c r="D20" s="69" t="s">
        <v>80</v>
      </c>
      <c r="E20" s="73">
        <v>20</v>
      </c>
      <c r="F20" s="15">
        <v>0.94</v>
      </c>
      <c r="G20" s="4">
        <f>F20*E20</f>
        <v>18.8</v>
      </c>
      <c r="H20" s="17" t="s">
        <v>51</v>
      </c>
    </row>
    <row r="21" ht="35" customHeight="1" spans="1:8">
      <c r="A21" s="4" t="s">
        <v>52</v>
      </c>
      <c r="B21" s="4"/>
      <c r="C21" s="4"/>
      <c r="D21" s="4"/>
      <c r="E21" s="4"/>
      <c r="F21" s="4"/>
      <c r="G21" s="4">
        <f>SUM(G14:G20)</f>
        <v>98.8</v>
      </c>
      <c r="H21" s="4"/>
    </row>
    <row r="22" ht="15.75" spans="1:8">
      <c r="A22" s="34" t="s">
        <v>53</v>
      </c>
      <c r="B22" s="34"/>
      <c r="C22" s="34"/>
      <c r="D22" s="35" t="s">
        <v>81</v>
      </c>
      <c r="E22" s="35"/>
      <c r="F22" s="35"/>
      <c r="G22" s="35"/>
      <c r="H22" s="35"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80" zoomScaleNormal="80" topLeftCell="A5" workbookViewId="0">
      <selection activeCell="H19" sqref="H19"/>
    </sheetView>
  </sheetViews>
  <sheetFormatPr defaultColWidth="9" defaultRowHeight="14.25" outlineLevelCol="7"/>
  <cols>
    <col min="1" max="1" width="12.5" style="1" customWidth="1"/>
    <col min="2" max="2" width="19.4083333333333" style="1" customWidth="1"/>
    <col min="3" max="3" width="22.375" style="1" customWidth="1"/>
    <col min="4" max="4" width="20.3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70"/>
      <c r="H1" s="2"/>
    </row>
    <row r="2" ht="41" customHeight="1" spans="1:8">
      <c r="A2" s="3" t="s">
        <v>1</v>
      </c>
      <c r="B2" s="3"/>
      <c r="C2" s="3"/>
      <c r="D2" s="3"/>
      <c r="E2" s="3"/>
      <c r="F2" s="3"/>
      <c r="G2" s="3"/>
      <c r="H2" s="3"/>
    </row>
    <row r="3" ht="28" customHeight="1" spans="1:8">
      <c r="A3" s="4" t="s">
        <v>2</v>
      </c>
      <c r="B3" s="66" t="s">
        <v>95</v>
      </c>
      <c r="C3" s="67"/>
      <c r="D3" s="4" t="s">
        <v>4</v>
      </c>
      <c r="E3" s="7" t="s">
        <v>69</v>
      </c>
      <c r="F3" s="8"/>
      <c r="G3" s="8"/>
      <c r="H3" s="9"/>
    </row>
    <row r="4" ht="28" customHeight="1" spans="1:8">
      <c r="A4" s="4" t="s">
        <v>6</v>
      </c>
      <c r="B4" s="17" t="s">
        <v>96</v>
      </c>
      <c r="C4" s="17"/>
      <c r="D4" s="17"/>
      <c r="E4" s="17"/>
      <c r="F4" s="17"/>
      <c r="G4" s="14"/>
      <c r="H4" s="17"/>
    </row>
    <row r="5" ht="46" customHeight="1" spans="1:8">
      <c r="A5" s="4" t="s">
        <v>8</v>
      </c>
      <c r="B5" s="10" t="s">
        <v>95</v>
      </c>
      <c r="C5" s="10"/>
      <c r="D5" s="11"/>
      <c r="E5" s="11"/>
      <c r="F5" s="11"/>
      <c r="G5" s="71"/>
      <c r="H5" s="10"/>
    </row>
    <row r="6" ht="28" customHeight="1" spans="1:8">
      <c r="A6" s="12" t="s">
        <v>10</v>
      </c>
      <c r="B6" s="4"/>
      <c r="C6" s="4" t="s">
        <v>11</v>
      </c>
      <c r="D6" s="4" t="s">
        <v>12</v>
      </c>
      <c r="E6" s="4"/>
      <c r="F6" s="4"/>
      <c r="G6" s="4" t="s">
        <v>13</v>
      </c>
      <c r="H6" s="4"/>
    </row>
    <row r="7" ht="28" customHeight="1" spans="1:8">
      <c r="A7" s="13"/>
      <c r="B7" s="14" t="s">
        <v>14</v>
      </c>
      <c r="C7" s="14" t="s">
        <v>97</v>
      </c>
      <c r="D7" s="14" t="s">
        <v>98</v>
      </c>
      <c r="E7" s="14"/>
      <c r="F7" s="14"/>
      <c r="G7" s="15">
        <v>0.98</v>
      </c>
      <c r="H7" s="14"/>
    </row>
    <row r="8" ht="28" customHeight="1" spans="1:8">
      <c r="A8" s="13"/>
      <c r="B8" s="14" t="s">
        <v>16</v>
      </c>
      <c r="C8" s="14"/>
      <c r="D8" s="14"/>
      <c r="E8" s="14"/>
      <c r="F8" s="14"/>
      <c r="G8" s="14"/>
      <c r="H8" s="14"/>
    </row>
    <row r="9" ht="28" customHeight="1" spans="1:8">
      <c r="A9" s="13"/>
      <c r="B9" s="14" t="s">
        <v>17</v>
      </c>
      <c r="C9" s="14" t="s">
        <v>97</v>
      </c>
      <c r="D9" s="14" t="s">
        <v>98</v>
      </c>
      <c r="E9" s="14"/>
      <c r="F9" s="14"/>
      <c r="G9" s="15">
        <v>0.98</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8" t="s">
        <v>99</v>
      </c>
      <c r="C12" s="14"/>
      <c r="D12" s="68" t="s">
        <v>100</v>
      </c>
      <c r="E12" s="18"/>
      <c r="F12" s="18"/>
      <c r="G12" s="18"/>
      <c r="H12" s="18"/>
    </row>
    <row r="13" ht="28" customHeight="1" spans="1:8">
      <c r="A13" s="4" t="s">
        <v>24</v>
      </c>
      <c r="B13" s="4" t="s">
        <v>25</v>
      </c>
      <c r="C13" s="4" t="s">
        <v>26</v>
      </c>
      <c r="D13" s="4" t="s">
        <v>27</v>
      </c>
      <c r="E13" s="4" t="s">
        <v>28</v>
      </c>
      <c r="F13" s="4" t="s">
        <v>29</v>
      </c>
      <c r="G13" s="4" t="s">
        <v>30</v>
      </c>
      <c r="H13" s="4" t="s">
        <v>31</v>
      </c>
    </row>
    <row r="14" ht="35" customHeight="1" spans="1:8">
      <c r="A14" s="4" t="s">
        <v>32</v>
      </c>
      <c r="B14" s="14" t="s">
        <v>33</v>
      </c>
      <c r="C14" s="69" t="s">
        <v>101</v>
      </c>
      <c r="D14" s="69" t="s">
        <v>101</v>
      </c>
      <c r="E14" s="63">
        <v>15</v>
      </c>
      <c r="F14" s="15">
        <v>0.98</v>
      </c>
      <c r="G14" s="63">
        <f>F14*E14</f>
        <v>14.7</v>
      </c>
      <c r="H14" s="30"/>
    </row>
    <row r="15" ht="35" customHeight="1" spans="1:8">
      <c r="A15" s="4"/>
      <c r="B15" s="14" t="s">
        <v>36</v>
      </c>
      <c r="C15" s="63" t="s">
        <v>75</v>
      </c>
      <c r="D15" s="63" t="s">
        <v>75</v>
      </c>
      <c r="E15" s="63">
        <v>15</v>
      </c>
      <c r="F15" s="15">
        <v>1</v>
      </c>
      <c r="G15" s="63">
        <f>F15*E15</f>
        <v>15</v>
      </c>
      <c r="H15" s="30"/>
    </row>
    <row r="16" ht="35" customHeight="1" spans="1:8">
      <c r="A16" s="4"/>
      <c r="B16" s="14" t="s">
        <v>39</v>
      </c>
      <c r="C16" s="69" t="s">
        <v>65</v>
      </c>
      <c r="D16" s="69" t="s">
        <v>65</v>
      </c>
      <c r="E16" s="63">
        <v>15</v>
      </c>
      <c r="F16" s="15">
        <v>1</v>
      </c>
      <c r="G16" s="63">
        <f>F16*E16</f>
        <v>15</v>
      </c>
      <c r="H16" s="30"/>
    </row>
    <row r="17" ht="35" customHeight="1" spans="1:8">
      <c r="A17" s="4"/>
      <c r="B17" s="14" t="s">
        <v>42</v>
      </c>
      <c r="C17" s="63" t="s">
        <v>76</v>
      </c>
      <c r="D17" s="63" t="s">
        <v>76</v>
      </c>
      <c r="E17" s="63">
        <v>15</v>
      </c>
      <c r="F17" s="15">
        <v>1</v>
      </c>
      <c r="G17" s="63">
        <f>F17*E17</f>
        <v>15</v>
      </c>
      <c r="H17" s="30"/>
    </row>
    <row r="18" ht="35" customHeight="1" spans="1:8">
      <c r="A18" s="4" t="s">
        <v>45</v>
      </c>
      <c r="B18" s="14" t="s">
        <v>77</v>
      </c>
      <c r="C18" s="69" t="s">
        <v>78</v>
      </c>
      <c r="D18" s="69" t="s">
        <v>78</v>
      </c>
      <c r="E18" s="63">
        <v>20</v>
      </c>
      <c r="F18" s="15">
        <v>1</v>
      </c>
      <c r="G18" s="63">
        <f>F18*E18</f>
        <v>20</v>
      </c>
      <c r="H18" s="30"/>
    </row>
    <row r="19" ht="35" customHeight="1" spans="1:8">
      <c r="A19" s="4" t="s">
        <v>48</v>
      </c>
      <c r="B19" s="14" t="s">
        <v>49</v>
      </c>
      <c r="C19" s="69" t="s">
        <v>80</v>
      </c>
      <c r="D19" s="69" t="s">
        <v>80</v>
      </c>
      <c r="E19" s="63">
        <v>20</v>
      </c>
      <c r="F19" s="15">
        <v>0.9</v>
      </c>
      <c r="G19" s="63">
        <f>F19*E19</f>
        <v>18</v>
      </c>
      <c r="H19" s="17" t="s">
        <v>51</v>
      </c>
    </row>
    <row r="20" ht="35" customHeight="1" spans="1:8">
      <c r="A20" s="4" t="s">
        <v>52</v>
      </c>
      <c r="B20" s="4"/>
      <c r="C20" s="4"/>
      <c r="D20" s="4"/>
      <c r="E20" s="4"/>
      <c r="F20" s="4"/>
      <c r="G20" s="4">
        <f>SUM(G14:G19)</f>
        <v>97.7</v>
      </c>
      <c r="H20" s="4"/>
    </row>
    <row r="21" ht="15.75" spans="1:8">
      <c r="A21" s="34" t="s">
        <v>53</v>
      </c>
      <c r="B21" s="34"/>
      <c r="C21" s="34"/>
      <c r="D21" s="35" t="s">
        <v>81</v>
      </c>
      <c r="E21" s="35"/>
      <c r="F21" s="35"/>
      <c r="G21" s="72"/>
      <c r="H21" s="35" t="s">
        <v>55</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zoomScale="60" zoomScaleNormal="60" workbookViewId="0">
      <selection activeCell="K21" sqref="K21"/>
    </sheetView>
  </sheetViews>
  <sheetFormatPr defaultColWidth="9" defaultRowHeight="14.25" outlineLevelCol="7"/>
  <cols>
    <col min="1" max="1" width="12.5" style="1" customWidth="1"/>
    <col min="2" max="2" width="19.4083333333333" style="1" customWidth="1"/>
    <col min="3" max="3" width="22.375" style="1" customWidth="1"/>
    <col min="4" max="4" width="20.375" style="1" customWidth="1"/>
    <col min="5" max="6" width="14.2333333333333" style="1" customWidth="1"/>
    <col min="7" max="7" width="12.875" style="1" customWidth="1"/>
    <col min="8" max="8" width="26.8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66" t="s">
        <v>102</v>
      </c>
      <c r="C3" s="67"/>
      <c r="D3" s="4" t="s">
        <v>4</v>
      </c>
      <c r="E3" s="7" t="s">
        <v>69</v>
      </c>
      <c r="F3" s="8"/>
      <c r="G3" s="8"/>
      <c r="H3" s="9"/>
    </row>
    <row r="4" ht="28" customHeight="1" spans="1:8">
      <c r="A4" s="4" t="s">
        <v>6</v>
      </c>
      <c r="B4" s="17" t="s">
        <v>103</v>
      </c>
      <c r="C4" s="17"/>
      <c r="D4" s="17"/>
      <c r="E4" s="17"/>
      <c r="F4" s="17"/>
      <c r="G4" s="17"/>
      <c r="H4" s="17"/>
    </row>
    <row r="5" ht="46" customHeight="1" spans="1:8">
      <c r="A5" s="4" t="s">
        <v>8</v>
      </c>
      <c r="B5" s="10" t="s">
        <v>102</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104</v>
      </c>
      <c r="D7" s="14" t="s">
        <v>104</v>
      </c>
      <c r="E7" s="14"/>
      <c r="F7" s="14"/>
      <c r="G7" s="15">
        <v>1</v>
      </c>
      <c r="H7" s="14"/>
    </row>
    <row r="8" ht="28" customHeight="1" spans="1:8">
      <c r="A8" s="13"/>
      <c r="B8" s="14" t="s">
        <v>16</v>
      </c>
      <c r="C8" s="14"/>
      <c r="D8" s="14"/>
      <c r="E8" s="14"/>
      <c r="F8" s="14"/>
      <c r="G8" s="14"/>
      <c r="H8" s="14"/>
    </row>
    <row r="9" ht="28" customHeight="1" spans="1:8">
      <c r="A9" s="13"/>
      <c r="B9" s="14" t="s">
        <v>17</v>
      </c>
      <c r="C9" s="14" t="s">
        <v>104</v>
      </c>
      <c r="D9" s="14" t="s">
        <v>104</v>
      </c>
      <c r="E9" s="14"/>
      <c r="F9" s="14"/>
      <c r="G9" s="15">
        <v>1</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8" t="s">
        <v>105</v>
      </c>
      <c r="C12" s="14"/>
      <c r="D12" s="68" t="s">
        <v>74</v>
      </c>
      <c r="E12" s="18"/>
      <c r="F12" s="18"/>
      <c r="G12" s="18"/>
      <c r="H12" s="18"/>
    </row>
    <row r="13" ht="28" customHeight="1" spans="1:8">
      <c r="A13" s="4" t="s">
        <v>24</v>
      </c>
      <c r="B13" s="4" t="s">
        <v>25</v>
      </c>
      <c r="C13" s="4" t="s">
        <v>26</v>
      </c>
      <c r="D13" s="4" t="s">
        <v>27</v>
      </c>
      <c r="E13" s="4" t="s">
        <v>28</v>
      </c>
      <c r="F13" s="4" t="s">
        <v>29</v>
      </c>
      <c r="G13" s="4" t="s">
        <v>30</v>
      </c>
      <c r="H13" s="4" t="s">
        <v>31</v>
      </c>
    </row>
    <row r="14" ht="35" customHeight="1" spans="1:8">
      <c r="A14" s="4" t="s">
        <v>32</v>
      </c>
      <c r="B14" s="14" t="s">
        <v>33</v>
      </c>
      <c r="C14" s="69" t="s">
        <v>106</v>
      </c>
      <c r="D14" s="63" t="s">
        <v>107</v>
      </c>
      <c r="E14" s="15">
        <v>1</v>
      </c>
      <c r="F14" s="15">
        <v>1</v>
      </c>
      <c r="G14" s="4">
        <v>100</v>
      </c>
      <c r="H14" s="30"/>
    </row>
    <row r="15" ht="35" customHeight="1" spans="1:8">
      <c r="A15" s="4"/>
      <c r="B15" s="14" t="s">
        <v>36</v>
      </c>
      <c r="C15" s="63" t="s">
        <v>108</v>
      </c>
      <c r="D15" s="63" t="s">
        <v>109</v>
      </c>
      <c r="E15" s="15">
        <v>1</v>
      </c>
      <c r="F15" s="15">
        <v>1</v>
      </c>
      <c r="G15" s="4">
        <v>100</v>
      </c>
      <c r="H15" s="30"/>
    </row>
    <row r="16" ht="35" customHeight="1" spans="1:8">
      <c r="A16" s="4"/>
      <c r="B16" s="14" t="s">
        <v>39</v>
      </c>
      <c r="C16" s="69" t="s">
        <v>65</v>
      </c>
      <c r="D16" s="63" t="s">
        <v>110</v>
      </c>
      <c r="E16" s="15">
        <v>1</v>
      </c>
      <c r="F16" s="15">
        <v>1</v>
      </c>
      <c r="G16" s="4">
        <v>100</v>
      </c>
      <c r="H16" s="30"/>
    </row>
    <row r="17" ht="35" customHeight="1" spans="1:8">
      <c r="A17" s="4"/>
      <c r="B17" s="14" t="s">
        <v>42</v>
      </c>
      <c r="C17" s="63" t="s">
        <v>76</v>
      </c>
      <c r="D17" s="63" t="s">
        <v>111</v>
      </c>
      <c r="E17" s="15">
        <v>1</v>
      </c>
      <c r="F17" s="15">
        <v>1</v>
      </c>
      <c r="G17" s="4">
        <v>100</v>
      </c>
      <c r="H17" s="30"/>
    </row>
    <row r="18" ht="35" customHeight="1" spans="1:8">
      <c r="A18" s="21" t="s">
        <v>45</v>
      </c>
      <c r="B18" s="14" t="s">
        <v>77</v>
      </c>
      <c r="C18" s="69" t="s">
        <v>112</v>
      </c>
      <c r="D18" s="63" t="s">
        <v>113</v>
      </c>
      <c r="E18" s="15">
        <v>1</v>
      </c>
      <c r="F18" s="15">
        <v>1</v>
      </c>
      <c r="G18" s="4">
        <v>100</v>
      </c>
      <c r="H18" s="30"/>
    </row>
    <row r="19" ht="35" customHeight="1" spans="1:8">
      <c r="A19" s="33"/>
      <c r="B19" s="14" t="s">
        <v>114</v>
      </c>
      <c r="C19" s="63" t="s">
        <v>115</v>
      </c>
      <c r="D19" s="63" t="s">
        <v>115</v>
      </c>
      <c r="E19" s="15">
        <v>1</v>
      </c>
      <c r="F19" s="15">
        <v>1</v>
      </c>
      <c r="G19" s="4">
        <v>100</v>
      </c>
      <c r="H19" s="30"/>
    </row>
    <row r="20" ht="35" customHeight="1" spans="1:8">
      <c r="A20" s="4" t="s">
        <v>48</v>
      </c>
      <c r="B20" s="14" t="s">
        <v>49</v>
      </c>
      <c r="C20" s="69" t="s">
        <v>80</v>
      </c>
      <c r="D20" s="15" t="s">
        <v>80</v>
      </c>
      <c r="E20" s="15">
        <v>1</v>
      </c>
      <c r="F20" s="15">
        <v>1</v>
      </c>
      <c r="G20" s="4">
        <v>100</v>
      </c>
      <c r="H20" s="4"/>
    </row>
    <row r="21" ht="35" customHeight="1" spans="1:8">
      <c r="A21" s="4" t="s">
        <v>52</v>
      </c>
      <c r="B21" s="4"/>
      <c r="C21" s="4"/>
      <c r="D21" s="4"/>
      <c r="E21" s="4"/>
      <c r="F21" s="4"/>
      <c r="G21" s="4">
        <v>100</v>
      </c>
      <c r="H21" s="4"/>
    </row>
    <row r="22" ht="15.75" spans="1:8">
      <c r="A22" s="34" t="s">
        <v>53</v>
      </c>
      <c r="B22" s="34"/>
      <c r="C22" s="34"/>
      <c r="D22" s="35" t="s">
        <v>81</v>
      </c>
      <c r="E22" s="35"/>
      <c r="F22" s="35"/>
      <c r="G22" s="35"/>
      <c r="H22" s="35" t="s">
        <v>55</v>
      </c>
    </row>
  </sheetData>
  <mergeCells count="26">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1:F21"/>
    <mergeCell ref="D22:F22"/>
    <mergeCell ref="A6:A10"/>
    <mergeCell ref="A11:A12"/>
    <mergeCell ref="A14:A17"/>
    <mergeCell ref="A18:A19"/>
  </mergeCells>
  <pageMargins left="0.75" right="0.75" top="1" bottom="1" header="0.5" footer="0.5"/>
  <pageSetup paperSize="9" scale="71"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zoomScale="70" zoomScaleNormal="70" topLeftCell="A5" workbookViewId="0">
      <selection activeCell="H18" sqref="H18:H21"/>
    </sheetView>
  </sheetViews>
  <sheetFormatPr defaultColWidth="9" defaultRowHeight="14.25" outlineLevelCol="7"/>
  <cols>
    <col min="1" max="1" width="12.5" style="1" customWidth="1"/>
    <col min="2" max="2" width="19.4083333333333" style="1" customWidth="1"/>
    <col min="3" max="3" width="26.75" style="1" customWidth="1"/>
    <col min="4" max="4" width="19.125" style="1" customWidth="1"/>
    <col min="5" max="6" width="14.2333333333333" style="1" customWidth="1"/>
    <col min="7" max="7" width="12.875" style="1" customWidth="1"/>
    <col min="8" max="8" width="26.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116</v>
      </c>
      <c r="C3" s="6"/>
      <c r="D3" s="4" t="s">
        <v>4</v>
      </c>
      <c r="E3" s="7" t="s">
        <v>5</v>
      </c>
      <c r="F3" s="8"/>
      <c r="G3" s="8"/>
      <c r="H3" s="9"/>
    </row>
    <row r="4" ht="51" customHeight="1" spans="1:8">
      <c r="A4" s="4" t="s">
        <v>6</v>
      </c>
      <c r="B4" s="10" t="s">
        <v>117</v>
      </c>
      <c r="C4" s="10"/>
      <c r="D4" s="10"/>
      <c r="E4" s="10"/>
      <c r="F4" s="10"/>
      <c r="G4" s="10"/>
      <c r="H4" s="10"/>
    </row>
    <row r="5" ht="46" customHeight="1" spans="1:8">
      <c r="A5" s="4" t="s">
        <v>8</v>
      </c>
      <c r="B5" s="10" t="s">
        <v>118</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119</v>
      </c>
      <c r="D7" s="14" t="s">
        <v>119</v>
      </c>
      <c r="E7" s="14"/>
      <c r="F7" s="14"/>
      <c r="G7" s="15">
        <v>1</v>
      </c>
      <c r="H7" s="14"/>
    </row>
    <row r="8" ht="28" customHeight="1" spans="1:8">
      <c r="A8" s="13"/>
      <c r="B8" s="14" t="s">
        <v>16</v>
      </c>
      <c r="C8" s="14"/>
      <c r="D8" s="14"/>
      <c r="E8" s="14"/>
      <c r="F8" s="14"/>
      <c r="G8" s="14"/>
      <c r="H8" s="14"/>
    </row>
    <row r="9" ht="28" customHeight="1" spans="1:8">
      <c r="A9" s="13"/>
      <c r="B9" s="14" t="s">
        <v>17</v>
      </c>
      <c r="C9" s="14" t="s">
        <v>119</v>
      </c>
      <c r="D9" s="14" t="s">
        <v>119</v>
      </c>
      <c r="E9" s="14"/>
      <c r="F9" s="14"/>
      <c r="G9" s="15">
        <v>1</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96" customHeight="1" spans="1:8">
      <c r="A12" s="4"/>
      <c r="B12" s="18" t="s">
        <v>120</v>
      </c>
      <c r="C12" s="14"/>
      <c r="D12" s="53" t="s">
        <v>121</v>
      </c>
      <c r="E12" s="54"/>
      <c r="F12" s="54"/>
      <c r="G12" s="54"/>
      <c r="H12" s="54"/>
    </row>
    <row r="13" ht="28" customHeight="1" spans="1:8">
      <c r="A13" s="4" t="s">
        <v>24</v>
      </c>
      <c r="B13" s="4" t="s">
        <v>25</v>
      </c>
      <c r="C13" s="4" t="s">
        <v>26</v>
      </c>
      <c r="D13" s="4" t="s">
        <v>27</v>
      </c>
      <c r="E13" s="4" t="s">
        <v>28</v>
      </c>
      <c r="F13" s="4" t="s">
        <v>29</v>
      </c>
      <c r="G13" s="55" t="s">
        <v>30</v>
      </c>
      <c r="H13" s="4" t="s">
        <v>31</v>
      </c>
    </row>
    <row r="14" ht="44" customHeight="1" spans="1:8">
      <c r="A14" s="4" t="s">
        <v>32</v>
      </c>
      <c r="B14" s="14" t="s">
        <v>33</v>
      </c>
      <c r="C14" s="56" t="s">
        <v>122</v>
      </c>
      <c r="D14" s="56" t="s">
        <v>122</v>
      </c>
      <c r="E14" s="57" t="s">
        <v>119</v>
      </c>
      <c r="F14" s="58">
        <v>1</v>
      </c>
      <c r="G14" s="59">
        <v>15</v>
      </c>
      <c r="H14" s="30"/>
    </row>
    <row r="15" ht="35" customHeight="1" spans="1:8">
      <c r="A15" s="4"/>
      <c r="B15" s="14" t="s">
        <v>36</v>
      </c>
      <c r="C15" s="56" t="s">
        <v>123</v>
      </c>
      <c r="D15" s="56" t="s">
        <v>123</v>
      </c>
      <c r="E15" s="58">
        <v>1</v>
      </c>
      <c r="F15" s="60">
        <v>1</v>
      </c>
      <c r="G15" s="61">
        <v>15</v>
      </c>
      <c r="H15" s="30"/>
    </row>
    <row r="16" ht="35" customHeight="1" spans="1:8">
      <c r="A16" s="4"/>
      <c r="B16" s="14" t="s">
        <v>39</v>
      </c>
      <c r="C16" s="56" t="s">
        <v>124</v>
      </c>
      <c r="D16" s="56" t="s">
        <v>124</v>
      </c>
      <c r="E16" s="57" t="s">
        <v>125</v>
      </c>
      <c r="F16" s="62">
        <v>1</v>
      </c>
      <c r="G16" s="61">
        <v>15</v>
      </c>
      <c r="H16" s="30"/>
    </row>
    <row r="17" ht="35" customHeight="1" spans="1:8">
      <c r="A17" s="4"/>
      <c r="B17" s="14" t="s">
        <v>42</v>
      </c>
      <c r="C17" s="56" t="s">
        <v>76</v>
      </c>
      <c r="D17" s="56" t="s">
        <v>76</v>
      </c>
      <c r="E17" s="57" t="s">
        <v>119</v>
      </c>
      <c r="F17" s="58">
        <v>1</v>
      </c>
      <c r="G17" s="61">
        <v>15</v>
      </c>
      <c r="H17" s="30"/>
    </row>
    <row r="18" ht="35" customHeight="1" spans="1:8">
      <c r="A18" s="4" t="s">
        <v>45</v>
      </c>
      <c r="B18" s="14" t="s">
        <v>46</v>
      </c>
      <c r="C18" s="56" t="s">
        <v>126</v>
      </c>
      <c r="D18" s="56" t="s">
        <v>126</v>
      </c>
      <c r="E18" s="58">
        <v>1</v>
      </c>
      <c r="F18" s="60">
        <v>1</v>
      </c>
      <c r="G18" s="61">
        <v>19</v>
      </c>
      <c r="H18" s="41" t="s">
        <v>127</v>
      </c>
    </row>
    <row r="19" ht="35" hidden="1" customHeight="1" spans="1:8">
      <c r="A19" s="30"/>
      <c r="B19" s="14" t="s">
        <v>114</v>
      </c>
      <c r="C19" s="63"/>
      <c r="D19" s="63"/>
      <c r="E19" s="63"/>
      <c r="F19" s="63"/>
      <c r="G19" s="64"/>
      <c r="H19" s="31" t="s">
        <v>128</v>
      </c>
    </row>
    <row r="20" ht="35" hidden="1" customHeight="1" spans="1:8">
      <c r="A20" s="30"/>
      <c r="B20" s="14" t="s">
        <v>129</v>
      </c>
      <c r="C20" s="63"/>
      <c r="D20" s="63"/>
      <c r="E20" s="63"/>
      <c r="F20" s="63"/>
      <c r="G20" s="64"/>
      <c r="H20" s="65"/>
    </row>
    <row r="21" ht="35" customHeight="1" spans="1:8">
      <c r="A21" s="4" t="s">
        <v>48</v>
      </c>
      <c r="B21" s="14" t="s">
        <v>49</v>
      </c>
      <c r="C21" s="56" t="s">
        <v>80</v>
      </c>
      <c r="D21" s="56" t="s">
        <v>80</v>
      </c>
      <c r="E21" s="58">
        <v>1</v>
      </c>
      <c r="F21" s="60">
        <v>1</v>
      </c>
      <c r="G21" s="61">
        <v>18</v>
      </c>
      <c r="H21" s="17" t="s">
        <v>128</v>
      </c>
    </row>
    <row r="22" ht="35" customHeight="1" spans="1:8">
      <c r="A22" s="4" t="s">
        <v>52</v>
      </c>
      <c r="B22" s="4"/>
      <c r="C22" s="4"/>
      <c r="D22" s="4"/>
      <c r="E22" s="4"/>
      <c r="F22" s="4"/>
      <c r="G22" s="55">
        <f>SUM(G14:G21)</f>
        <v>97</v>
      </c>
      <c r="H22" s="4"/>
    </row>
    <row r="23" ht="15.75" spans="1:8">
      <c r="A23" s="34" t="s">
        <v>53</v>
      </c>
      <c r="B23" s="34"/>
      <c r="C23" s="34"/>
      <c r="D23" s="35" t="s">
        <v>130</v>
      </c>
      <c r="E23" s="35"/>
      <c r="F23" s="35"/>
      <c r="G23" s="35"/>
      <c r="H23" s="35" t="s">
        <v>131</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2:F22"/>
    <mergeCell ref="D23:F23"/>
    <mergeCell ref="A6:A10"/>
    <mergeCell ref="A11:A12"/>
    <mergeCell ref="A14:A17"/>
  </mergeCells>
  <pageMargins left="0.75" right="0.75" top="1" bottom="1" header="0.5" footer="0.5"/>
  <pageSetup paperSize="9" scale="71"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70" zoomScaleNormal="70" topLeftCell="A4" workbookViewId="0">
      <selection activeCell="H18" sqref="H18:H19"/>
    </sheetView>
  </sheetViews>
  <sheetFormatPr defaultColWidth="9" defaultRowHeight="14.25" outlineLevelCol="7"/>
  <cols>
    <col min="1" max="1" width="12.5" style="1" customWidth="1"/>
    <col min="2" max="2" width="19.4083333333333" style="1" customWidth="1"/>
    <col min="3" max="3" width="36.875" style="1" customWidth="1"/>
    <col min="4" max="4" width="20.375" style="1" customWidth="1"/>
    <col min="5" max="6" width="14.2333333333333" style="1" customWidth="1"/>
    <col min="7" max="7" width="12.875" style="1" customWidth="1"/>
    <col min="8" max="8" width="26.75" style="1" customWidth="1"/>
    <col min="9" max="16384" width="9" style="1"/>
  </cols>
  <sheetData>
    <row r="1" ht="30" customHeight="1" spans="1:8">
      <c r="A1" s="2" t="s">
        <v>0</v>
      </c>
      <c r="B1" s="2"/>
      <c r="C1" s="2"/>
      <c r="D1" s="2"/>
      <c r="E1" s="2"/>
      <c r="F1" s="2"/>
      <c r="G1" s="2"/>
      <c r="H1" s="2"/>
    </row>
    <row r="2" ht="41" customHeight="1" spans="1:8">
      <c r="A2" s="3" t="s">
        <v>1</v>
      </c>
      <c r="B2" s="3"/>
      <c r="C2" s="3"/>
      <c r="D2" s="3"/>
      <c r="E2" s="3"/>
      <c r="F2" s="3"/>
      <c r="G2" s="3"/>
      <c r="H2" s="3"/>
    </row>
    <row r="3" ht="28" customHeight="1" spans="1:8">
      <c r="A3" s="4" t="s">
        <v>2</v>
      </c>
      <c r="B3" s="5" t="s">
        <v>132</v>
      </c>
      <c r="C3" s="6"/>
      <c r="D3" s="4" t="s">
        <v>4</v>
      </c>
      <c r="E3" s="7" t="s">
        <v>5</v>
      </c>
      <c r="F3" s="8"/>
      <c r="G3" s="8"/>
      <c r="H3" s="9"/>
    </row>
    <row r="4" ht="51" customHeight="1" spans="1:8">
      <c r="A4" s="4" t="s">
        <v>6</v>
      </c>
      <c r="B4" s="10" t="s">
        <v>133</v>
      </c>
      <c r="C4" s="10"/>
      <c r="D4" s="10"/>
      <c r="E4" s="10"/>
      <c r="F4" s="10"/>
      <c r="G4" s="10"/>
      <c r="H4" s="10"/>
    </row>
    <row r="5" ht="46" customHeight="1" spans="1:8">
      <c r="A5" s="4" t="s">
        <v>8</v>
      </c>
      <c r="B5" s="10" t="s">
        <v>134</v>
      </c>
      <c r="C5" s="10"/>
      <c r="D5" s="11"/>
      <c r="E5" s="11"/>
      <c r="F5" s="11"/>
      <c r="G5" s="11"/>
      <c r="H5" s="10"/>
    </row>
    <row r="6" ht="28" customHeight="1" spans="1:8">
      <c r="A6" s="12" t="s">
        <v>10</v>
      </c>
      <c r="B6" s="4"/>
      <c r="C6" s="4" t="s">
        <v>11</v>
      </c>
      <c r="D6" s="4" t="s">
        <v>12</v>
      </c>
      <c r="E6" s="4"/>
      <c r="F6" s="4"/>
      <c r="G6" s="4" t="s">
        <v>13</v>
      </c>
      <c r="H6" s="4"/>
    </row>
    <row r="7" ht="28" customHeight="1" spans="1:8">
      <c r="A7" s="13"/>
      <c r="B7" s="14" t="s">
        <v>14</v>
      </c>
      <c r="C7" s="14" t="s">
        <v>135</v>
      </c>
      <c r="D7" s="14" t="s">
        <v>135</v>
      </c>
      <c r="E7" s="14"/>
      <c r="F7" s="14"/>
      <c r="G7" s="15">
        <v>1</v>
      </c>
      <c r="H7" s="14"/>
    </row>
    <row r="8" ht="28" customHeight="1" spans="1:8">
      <c r="A8" s="13"/>
      <c r="B8" s="14" t="s">
        <v>16</v>
      </c>
      <c r="C8" s="14"/>
      <c r="D8" s="14"/>
      <c r="E8" s="14"/>
      <c r="F8" s="14"/>
      <c r="G8" s="14"/>
      <c r="H8" s="14"/>
    </row>
    <row r="9" ht="28" customHeight="1" spans="1:8">
      <c r="A9" s="13"/>
      <c r="B9" s="14" t="s">
        <v>17</v>
      </c>
      <c r="C9" s="14" t="s">
        <v>135</v>
      </c>
      <c r="D9" s="14" t="s">
        <v>135</v>
      </c>
      <c r="E9" s="14"/>
      <c r="F9" s="14"/>
      <c r="G9" s="15">
        <v>1</v>
      </c>
      <c r="H9" s="14"/>
    </row>
    <row r="10" ht="28" customHeight="1" spans="1:8">
      <c r="A10" s="16"/>
      <c r="B10" s="14" t="s">
        <v>18</v>
      </c>
      <c r="C10" s="14"/>
      <c r="D10" s="14"/>
      <c r="E10" s="14"/>
      <c r="F10" s="14"/>
      <c r="G10" s="14"/>
      <c r="H10" s="14"/>
    </row>
    <row r="11" ht="28" customHeight="1" spans="1:8">
      <c r="A11" s="4" t="s">
        <v>19</v>
      </c>
      <c r="B11" s="4" t="s">
        <v>20</v>
      </c>
      <c r="C11" s="4"/>
      <c r="D11" s="4" t="s">
        <v>21</v>
      </c>
      <c r="E11" s="4"/>
      <c r="F11" s="4"/>
      <c r="G11" s="4"/>
      <c r="H11" s="4"/>
    </row>
    <row r="12" ht="54" customHeight="1" spans="1:8">
      <c r="A12" s="4"/>
      <c r="B12" s="18" t="s">
        <v>136</v>
      </c>
      <c r="C12" s="14"/>
      <c r="D12" s="18" t="s">
        <v>137</v>
      </c>
      <c r="E12" s="18"/>
      <c r="F12" s="18"/>
      <c r="G12" s="18"/>
      <c r="H12" s="18"/>
    </row>
    <row r="13" ht="28" customHeight="1" spans="1:8">
      <c r="A13" s="4" t="s">
        <v>24</v>
      </c>
      <c r="B13" s="4" t="s">
        <v>25</v>
      </c>
      <c r="C13" s="4" t="s">
        <v>26</v>
      </c>
      <c r="D13" s="4" t="s">
        <v>27</v>
      </c>
      <c r="E13" s="4" t="s">
        <v>28</v>
      </c>
      <c r="F13" s="4" t="s">
        <v>29</v>
      </c>
      <c r="G13" s="4" t="s">
        <v>30</v>
      </c>
      <c r="H13" s="4" t="s">
        <v>31</v>
      </c>
    </row>
    <row r="14" ht="35" customHeight="1" spans="1:8">
      <c r="A14" s="4" t="s">
        <v>32</v>
      </c>
      <c r="B14" s="14" t="s">
        <v>33</v>
      </c>
      <c r="C14" s="42" t="s">
        <v>138</v>
      </c>
      <c r="D14" s="42" t="s">
        <v>138</v>
      </c>
      <c r="E14" s="43" t="s">
        <v>139</v>
      </c>
      <c r="F14" s="44">
        <v>1</v>
      </c>
      <c r="G14" s="45">
        <v>15</v>
      </c>
      <c r="H14" s="30"/>
    </row>
    <row r="15" ht="35" customHeight="1" spans="1:8">
      <c r="A15" s="4"/>
      <c r="B15" s="14" t="s">
        <v>36</v>
      </c>
      <c r="C15" s="42" t="s">
        <v>123</v>
      </c>
      <c r="D15" s="42" t="s">
        <v>123</v>
      </c>
      <c r="E15" s="46">
        <v>1</v>
      </c>
      <c r="F15" s="47">
        <v>1</v>
      </c>
      <c r="G15" s="48">
        <v>15</v>
      </c>
      <c r="H15" s="30"/>
    </row>
    <row r="16" ht="35" customHeight="1" spans="1:8">
      <c r="A16" s="4"/>
      <c r="B16" s="14" t="s">
        <v>39</v>
      </c>
      <c r="C16" s="42" t="s">
        <v>140</v>
      </c>
      <c r="D16" s="42" t="s">
        <v>140</v>
      </c>
      <c r="E16" s="49" t="s">
        <v>125</v>
      </c>
      <c r="F16" s="50">
        <v>1</v>
      </c>
      <c r="G16" s="48">
        <v>15</v>
      </c>
      <c r="H16" s="30"/>
    </row>
    <row r="17" ht="35" customHeight="1" spans="1:8">
      <c r="A17" s="4"/>
      <c r="B17" s="14" t="s">
        <v>42</v>
      </c>
      <c r="C17" s="42" t="s">
        <v>76</v>
      </c>
      <c r="D17" s="42" t="s">
        <v>76</v>
      </c>
      <c r="E17" s="51" t="s">
        <v>135</v>
      </c>
      <c r="F17" s="46">
        <v>1</v>
      </c>
      <c r="G17" s="48">
        <v>15</v>
      </c>
      <c r="H17" s="30"/>
    </row>
    <row r="18" ht="35" customHeight="1" spans="1:8">
      <c r="A18" s="30" t="s">
        <v>45</v>
      </c>
      <c r="B18" s="14" t="s">
        <v>46</v>
      </c>
      <c r="C18" s="42" t="s">
        <v>141</v>
      </c>
      <c r="D18" s="42" t="s">
        <v>141</v>
      </c>
      <c r="E18" s="52">
        <v>1</v>
      </c>
      <c r="F18" s="47">
        <v>1</v>
      </c>
      <c r="G18" s="48">
        <v>19</v>
      </c>
      <c r="H18" s="10" t="s">
        <v>142</v>
      </c>
    </row>
    <row r="19" ht="35" customHeight="1" spans="1:8">
      <c r="A19" s="4" t="s">
        <v>48</v>
      </c>
      <c r="B19" s="14" t="s">
        <v>49</v>
      </c>
      <c r="C19" s="42" t="s">
        <v>80</v>
      </c>
      <c r="D19" s="42" t="s">
        <v>80</v>
      </c>
      <c r="E19" s="44">
        <v>1</v>
      </c>
      <c r="F19" s="47">
        <v>1</v>
      </c>
      <c r="G19" s="48">
        <v>19</v>
      </c>
      <c r="H19" s="10" t="s">
        <v>128</v>
      </c>
    </row>
    <row r="20" ht="35" customHeight="1" spans="1:8">
      <c r="A20" s="4" t="s">
        <v>52</v>
      </c>
      <c r="B20" s="4"/>
      <c r="C20" s="4"/>
      <c r="D20" s="4"/>
      <c r="E20" s="4"/>
      <c r="F20" s="4"/>
      <c r="G20" s="4">
        <v>98</v>
      </c>
      <c r="H20" s="4"/>
    </row>
    <row r="21" ht="15.75" spans="1:8">
      <c r="A21" s="34" t="s">
        <v>53</v>
      </c>
      <c r="B21" s="34"/>
      <c r="C21" s="34"/>
      <c r="D21" s="35" t="s">
        <v>130</v>
      </c>
      <c r="E21" s="35"/>
      <c r="F21" s="35"/>
      <c r="G21" s="35"/>
      <c r="H21" s="35" t="s">
        <v>131</v>
      </c>
    </row>
  </sheetData>
  <mergeCells count="25">
    <mergeCell ref="A1:H1"/>
    <mergeCell ref="A2:H2"/>
    <mergeCell ref="B3:C3"/>
    <mergeCell ref="E3:H3"/>
    <mergeCell ref="B4:H4"/>
    <mergeCell ref="B5:H5"/>
    <mergeCell ref="D6:F6"/>
    <mergeCell ref="G6:H6"/>
    <mergeCell ref="D7:F7"/>
    <mergeCell ref="G7:H7"/>
    <mergeCell ref="D8:F8"/>
    <mergeCell ref="G8:H8"/>
    <mergeCell ref="D9:F9"/>
    <mergeCell ref="G9:H9"/>
    <mergeCell ref="D10:F10"/>
    <mergeCell ref="G10:H10"/>
    <mergeCell ref="B11:C11"/>
    <mergeCell ref="D11:H11"/>
    <mergeCell ref="B12:C12"/>
    <mergeCell ref="D12:H12"/>
    <mergeCell ref="A20:F20"/>
    <mergeCell ref="D21:F21"/>
    <mergeCell ref="A6:A10"/>
    <mergeCell ref="A11:A12"/>
    <mergeCell ref="A14:A17"/>
  </mergeCells>
  <pageMargins left="0.75" right="0.75" top="1" bottom="1" header="0.5" footer="0.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财政对职工养老社会保险基金的补助</vt:lpstr>
      <vt:lpstr>财政对2003年以前退休人员生活补贴项目</vt:lpstr>
      <vt:lpstr>财政对行政社会保险基金补助</vt:lpstr>
      <vt:lpstr>财政对城乡居民养老保险补贴</vt:lpstr>
      <vt:lpstr>城乡居民养老丧葬补助</vt:lpstr>
      <vt:lpstr>农保代办员手续费</vt:lpstr>
      <vt:lpstr>软件维护费</vt:lpstr>
      <vt:lpstr>区级就业补助配套</vt:lpstr>
      <vt:lpstr>扶贫专岗</vt:lpstr>
      <vt:lpstr>前台柜员机</vt:lpstr>
      <vt:lpstr>业务办理叫号机</vt:lpstr>
      <vt:lpstr>综合柜员信息交互终端</vt:lpstr>
      <vt:lpstr>电子认证服务数字证书费</vt:lpstr>
      <vt:lpstr>退休证费用</vt:lpstr>
      <vt:lpstr>农民工工资应急周转金</vt:lpstr>
      <vt:lpstr>高校毕业生延长见习岗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2021-05-18T01:34:00Z</dcterms:created>
  <dcterms:modified xsi:type="dcterms:W3CDTF">2024-03-22T07:33:31Z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D6F052CB6446442981E485CCD30CD663_13</vt:lpwstr>
  </property>
  <property fmtid="{D5CDD505-2E9C-101B-9397-08002B2CF9AE}" pid="3" name="KSOProductBuildVer">
    <vt:lpwstr>2052-12.1.0.16388</vt:lpwstr>
  </property>
</Properties>
</file>