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codeName="ThisWorkbook"/>
  <bookViews>
    <workbookView windowWidth="23145" windowHeight="9675"/>
  </bookViews>
  <sheets>
    <sheet name="行政审批中介服务事项清单" sheetId="2" r:id="rId1"/>
  </sheets>
  <definedNames>
    <definedName name="_xlnm._FilterDatabase" localSheetId="0" hidden="1">行政审批中介服务事项清单!$A$2:$XEZ$93</definedName>
    <definedName name="_xlnm.Print_Titles" localSheetId="0">行政审批中介服务事项清单!$2:$2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<sst xmlns="http://schemas.openxmlformats.org/spreadsheetml/2006/main" count="999" uniqueCount="372">
  <si>
    <r>
      <rPr>
        <sz val="22"/>
        <color rgb="FF000000"/>
        <rFont val="方正小标宋简体"/>
        <charset val="134"/>
      </rPr>
      <t xml:space="preserve">芦台经济开发区政务服务领域中介服务事项清单（2025年2月版）
</t>
    </r>
    <r>
      <rPr>
        <sz val="16"/>
        <color rgb="FF000000"/>
        <rFont val="方正小标宋简体"/>
        <charset val="134"/>
      </rPr>
      <t>（共65项）</t>
    </r>
  </si>
  <si>
    <t>序号</t>
  </si>
  <si>
    <t>中介服务
事项名称</t>
  </si>
  <si>
    <t>政务服务
事项名称</t>
  </si>
  <si>
    <t>政务服务
事项类型</t>
  </si>
  <si>
    <t>政务服务
事项省级行业
主管部门</t>
  </si>
  <si>
    <t>政务服务
事项市级行业
主管部门</t>
  </si>
  <si>
    <t>政务服务
事项区级行业
主管部门</t>
  </si>
  <si>
    <t>政务服务
事项实施机关</t>
  </si>
  <si>
    <t>审批层级</t>
  </si>
  <si>
    <t>中介服务设定依据</t>
  </si>
  <si>
    <t>中介机构
资质要求</t>
  </si>
  <si>
    <t>中介机构提供的要件名称</t>
  </si>
  <si>
    <t>备注</t>
  </si>
  <si>
    <t>一、行政许可中介服务事项（共49项）</t>
  </si>
  <si>
    <t>初步设计</t>
  </si>
  <si>
    <t>水利基建项目初步设计文件审批</t>
  </si>
  <si>
    <t>行政许可</t>
  </si>
  <si>
    <t>省水利厅</t>
  </si>
  <si>
    <t>市水利局</t>
  </si>
  <si>
    <t>区水务电力局</t>
  </si>
  <si>
    <t>区行政审批局</t>
  </si>
  <si>
    <t>市级、县级</t>
  </si>
  <si>
    <t>《水利工程建设程序管理暂行规定》
《河北省人民政府办公厅关于印发河北省政府投资管理办法的通知》</t>
  </si>
  <si>
    <t>具备相应资质的工程设计单位</t>
  </si>
  <si>
    <t>水利基建项目初步设计文件</t>
  </si>
  <si>
    <t>农村集体经济组织修建水库审批</t>
  </si>
  <si>
    <t>《水利工程建设程序管理暂行规定》</t>
  </si>
  <si>
    <t>具备相应资格的设计单位</t>
  </si>
  <si>
    <t>农村集体经济组织修建水库初步设计文件</t>
  </si>
  <si>
    <t>编制项目社会稳定风险分析报告</t>
  </si>
  <si>
    <t>固定资产投资项目核准</t>
  </si>
  <si>
    <t>省发展改革委</t>
  </si>
  <si>
    <t>市发展和改革委员会</t>
  </si>
  <si>
    <t>区发展和改革局</t>
  </si>
  <si>
    <t>《国家发展改革委重大固定资产投资项目社会稳定风险评估暂行办法》
《河北省重大固定资产投资项目社会稳定风险评估办法》</t>
  </si>
  <si>
    <t>具备相应工程咨询资质的机构</t>
  </si>
  <si>
    <t>社会稳定风险分析报告</t>
  </si>
  <si>
    <t>除具备相应资信的中介机构编制外，也可由申请人自行编制。</t>
  </si>
  <si>
    <t>固定资产投资项目核准（含国发〔2016〕72号文件规定的外商投资项目）</t>
  </si>
  <si>
    <t>编制项目申请报告</t>
  </si>
  <si>
    <t>《企业投资项目核准和备案管理条例》
《河北省企业投资项目核准备案实施办法》</t>
  </si>
  <si>
    <t>具备相关经验和能力的工程咨询单位</t>
  </si>
  <si>
    <t>项目申请报告</t>
  </si>
  <si>
    <t>气候可行性论证</t>
  </si>
  <si>
    <t>《中华人民共和国气象法》
《气候可行性论证管理办法》
《河北省气象灾害防御条例》
《河北省气候资源保护和开发利用条例》
《国务院关于印发清理规范投资项目报建审批事项实施方案的通知》</t>
  </si>
  <si>
    <t>国务院气象主管机构确认的具备相应论证能力的机构</t>
  </si>
  <si>
    <t>气候可行性论证报告</t>
  </si>
  <si>
    <t>涉及事项：仅限城市规划、国家重点建设工程、重大区域性经济开发项目和大型太阳能、风能等气候资源开发利用项目。</t>
  </si>
  <si>
    <t>财务清算</t>
  </si>
  <si>
    <t>中等及以下学校和其他教育机构设置审批</t>
  </si>
  <si>
    <t>省教育厅</t>
  </si>
  <si>
    <t>市教育局</t>
  </si>
  <si>
    <t>区教育局</t>
  </si>
  <si>
    <t>《中华人民共和国民办教育促进法》</t>
  </si>
  <si>
    <t>会计师事务所</t>
  </si>
  <si>
    <t>清算报告</t>
  </si>
  <si>
    <t>职业培训学校办学许可</t>
  </si>
  <si>
    <t>省人力资源社会保障厅</t>
  </si>
  <si>
    <t>市人力资源和社会保障局</t>
  </si>
  <si>
    <t>区人力资源和社会保障局</t>
  </si>
  <si>
    <t>资产评估</t>
  </si>
  <si>
    <t>民办、中外合作开办中等及以下学校和其他教育机构筹设审批</t>
  </si>
  <si>
    <t>资产评估报告</t>
  </si>
  <si>
    <t>《中华人民共和国民办教育促进法》
《中华人民共和国民办教育促进法实施条例》</t>
  </si>
  <si>
    <t>具备相应资质的机构</t>
  </si>
  <si>
    <t>财务清算报告
年度财务报告</t>
  </si>
  <si>
    <t>安全评估</t>
  </si>
  <si>
    <t>举办焰火晚会及其他大型焰火燃放活动许可</t>
  </si>
  <si>
    <t>省公安厅</t>
  </si>
  <si>
    <t>市公安局</t>
  </si>
  <si>
    <t>区公安局</t>
  </si>
  <si>
    <t>《大型焰火燃放安全技术规程》</t>
  </si>
  <si>
    <t>具备评估资质的机构</t>
  </si>
  <si>
    <t>安全评估报告</t>
  </si>
  <si>
    <t>市政设施建设类审批</t>
  </si>
  <si>
    <t>省住房城乡建设厅</t>
  </si>
  <si>
    <t>市城市管理综合行政执法局</t>
  </si>
  <si>
    <t>区城乡规划建设管理局</t>
  </si>
  <si>
    <t>《城市道路管理条例》
《城市桥梁检测和养护维修管理办法》</t>
  </si>
  <si>
    <t>技术安全意见（或安全评估报告）</t>
  </si>
  <si>
    <t>由原设计单位提供安全技术意见或由具备相应资质的中介机构编制安全评估报告。</t>
  </si>
  <si>
    <t>安全评价</t>
  </si>
  <si>
    <t>烟花爆竹经营许可</t>
  </si>
  <si>
    <t>省应急管理厅</t>
  </si>
  <si>
    <t>市应急管理局</t>
  </si>
  <si>
    <t>区应急管理局</t>
  </si>
  <si>
    <t>《烟花爆竹安全管理条例》
《烟花爆竹经营许可实施办法》</t>
  </si>
  <si>
    <t>具备相应资质的安全评价机构</t>
  </si>
  <si>
    <t>安全评价报告</t>
  </si>
  <si>
    <t>危险化学品经营许可</t>
  </si>
  <si>
    <t>《危险化学品经营许可证管理办法》</t>
  </si>
  <si>
    <t>安全现状评价报告</t>
  </si>
  <si>
    <t>财务审计</t>
  </si>
  <si>
    <t>慈善组织公开募捐资格审批</t>
  </si>
  <si>
    <t>省民政厅</t>
  </si>
  <si>
    <t>市民政局</t>
  </si>
  <si>
    <t>区社会事务局</t>
  </si>
  <si>
    <t>《中华人民共和国慈善法》
《关于修改〈中华人民共和国慈善法〉的决定》
《慈善组织公开募捐管理办法》</t>
  </si>
  <si>
    <t>具备审计资质的机构</t>
  </si>
  <si>
    <t>财务审计报告</t>
  </si>
  <si>
    <t>劳务派遣经营许可</t>
  </si>
  <si>
    <t>县级</t>
  </si>
  <si>
    <t>《中华人民共和国劳动合同法》
《劳务派遣行政许可实施办法》</t>
  </si>
  <si>
    <t>资本验资</t>
  </si>
  <si>
    <t>无</t>
  </si>
  <si>
    <t>资本验资报告</t>
  </si>
  <si>
    <t>社会团体成立、变更、注销登记及修改章程核准</t>
  </si>
  <si>
    <t>《社会团体登记管理条例》
《河北省社会团体登记管理办法》</t>
  </si>
  <si>
    <t>依法设立的验资机构</t>
  </si>
  <si>
    <t>民办非企业单位成立、变更、注销登记及修改章程核准</t>
  </si>
  <si>
    <t>《民办非企业单位登记管理暂行条例》</t>
  </si>
  <si>
    <t>职业培训学校筹设审批</t>
  </si>
  <si>
    <t>编制地下管线现状资料</t>
  </si>
  <si>
    <t>建设工程、临时建设工程规划许可</t>
  </si>
  <si>
    <t>省自然资源厅</t>
  </si>
  <si>
    <t>市自然资源和规划局</t>
  </si>
  <si>
    <t>《河北省城市地下管网条例》</t>
  </si>
  <si>
    <t>具备相应资质的测绘单位</t>
  </si>
  <si>
    <t>地下管线现状资料</t>
  </si>
  <si>
    <t>编制土地复垦方案</t>
  </si>
  <si>
    <t>临时用地审批</t>
  </si>
  <si>
    <t>区自然资源和规划局</t>
  </si>
  <si>
    <t>《土地复垦条例》
《土地复垦条例实施办法》</t>
  </si>
  <si>
    <t>土地复垦方案</t>
  </si>
  <si>
    <t>除具备相应资质的中介机构编制外，也可由申请人自行编制。</t>
  </si>
  <si>
    <t>出具临时用地勘测定界图及勘测定界报告</t>
  </si>
  <si>
    <t>《自然资源部关于规范临时用地管理的通知》（自然资规〔2021〕2号）三、规范临时用地审批</t>
  </si>
  <si>
    <t>具备相应资质的单位</t>
  </si>
  <si>
    <t>临时用地勘测定界图及勘测定界报告</t>
  </si>
  <si>
    <t>除具备相应资质的中介机构编制外，也可由申请人自行编制</t>
  </si>
  <si>
    <t>出具集体建设用地勘测定界图及勘测定界报告</t>
  </si>
  <si>
    <t>乡（镇）村企业使用集体建设用地审批</t>
  </si>
  <si>
    <t>《建设用地审查报批管理办法》</t>
  </si>
  <si>
    <t>集体建设用地勘测定界图及勘测定界报告</t>
  </si>
  <si>
    <t>乡（镇）村公共设施、公益事业使用集体建设用地审批</t>
  </si>
  <si>
    <t>编制项目使用林地可行性报告或者林地现状调查表</t>
  </si>
  <si>
    <t>建设项目使用林地及在森林和野生动物类型国家级自然保护区建设审批</t>
  </si>
  <si>
    <t>省林业和草原局</t>
  </si>
  <si>
    <t>区农业农村局</t>
  </si>
  <si>
    <t>《国务院关于第二批清理规范192项国务院部门行政审批中介服务事项的决定》
《建设项目使用林地审核审批管理办法》</t>
  </si>
  <si>
    <t>项目使用林地可行性报告或者林地现状调查表</t>
  </si>
  <si>
    <t>申请人可按要求自行编制，也可委托有关机构编制。</t>
  </si>
  <si>
    <t>绘制现状地形图</t>
  </si>
  <si>
    <t>建设项目用地预审与选址意见书核发</t>
  </si>
  <si>
    <t>《河北省自然资源厅关于推进规划用地“多审合一、多证合一”改革的实施意见》</t>
  </si>
  <si>
    <t>具备相应测绘资质的单位</t>
  </si>
  <si>
    <t>现状地形图</t>
  </si>
  <si>
    <t>建设用地、临时建设用地规划许可</t>
  </si>
  <si>
    <t>《河北省城乡规划条例》</t>
  </si>
  <si>
    <t>建设工程方案设计</t>
  </si>
  <si>
    <t>《中华人民共和国城乡规划法》</t>
  </si>
  <si>
    <t>建设工程方案设计方案</t>
  </si>
  <si>
    <t>乡村建设规划许可</t>
  </si>
  <si>
    <t>选址方案论证</t>
  </si>
  <si>
    <t>《城乡规划编制单位资质管理办法》
《河北省城乡规划条例》</t>
  </si>
  <si>
    <t>具备乙级及以上城乡规划（国土空间规划）资质的机构</t>
  </si>
  <si>
    <t>选址论证报告</t>
  </si>
  <si>
    <t>除具备相应资质的中介机构编制外，也可由申请人自行编制。
重大建设项目选址论证报告书编制含规划选址论证、生态保护红线不可避让论证、耕地保护暨占用和补划永久基本农田踏勘论证、节地评价报告。</t>
  </si>
  <si>
    <t>编制建设项目环境影响报告书（表）</t>
  </si>
  <si>
    <t>一般建设项目环境影响评价审批</t>
  </si>
  <si>
    <t>省生态环境厅</t>
  </si>
  <si>
    <t>市生态环境局</t>
  </si>
  <si>
    <t>区生态环境局</t>
  </si>
  <si>
    <t>《中华人民共和国环境影响评价法》</t>
  </si>
  <si>
    <t>建设项目环境影响报告书（表）</t>
  </si>
  <si>
    <t>建设单位可以委托技术单位对其建设项目开展环境影响评价，编制环境影响报告书（表）；建设单位具备环境影响评价技术能力的，可以自行对其建设项目开展环境影响评价，编制环境影响报告书（表）。</t>
  </si>
  <si>
    <t>绿化工程设计</t>
  </si>
  <si>
    <t>工程建设涉及城市绿地、树木审批</t>
  </si>
  <si>
    <t>《城市绿化条例》
《河北省城市园林绿化管理办法》</t>
  </si>
  <si>
    <t>持有相应资格证书的设计单位</t>
  </si>
  <si>
    <t>绿化工程设计方案</t>
  </si>
  <si>
    <t>编制燃气设施改动的工程施工图</t>
  </si>
  <si>
    <t>燃气经营者改动市政燃气设施审批</t>
  </si>
  <si>
    <t>市住房和城乡建设局</t>
  </si>
  <si>
    <t>《城镇燃气管理条例》</t>
  </si>
  <si>
    <t>具备相关资质的机构</t>
  </si>
  <si>
    <t>燃气设施改动工程施工图</t>
  </si>
  <si>
    <t>编制特殊消防设计技术资料</t>
  </si>
  <si>
    <t>建设工程消防设计审查</t>
  </si>
  <si>
    <t>《建设工程消防设计审查验收管理暂行规定》</t>
  </si>
  <si>
    <t>特殊消防设计技术资料</t>
  </si>
  <si>
    <t>编制消防设计文件</t>
  </si>
  <si>
    <t>消防设计文件</t>
  </si>
  <si>
    <t>建筑起重机械检验</t>
  </si>
  <si>
    <t>建筑起重机械使用登记</t>
  </si>
  <si>
    <t>《特种设备安全监察条例》
《建筑起重机械安全监督管理规定》</t>
  </si>
  <si>
    <t>经国务院特种设备安全监督管理部门核准的检验检测机构</t>
  </si>
  <si>
    <t>检测检验报告</t>
  </si>
  <si>
    <t>编制生产建设项目水土保持方案</t>
  </si>
  <si>
    <t>生产建设项目水土保持方案审批</t>
  </si>
  <si>
    <t>《中华人民共和国水土保持法》</t>
  </si>
  <si>
    <t>具备相应技术条件的机构</t>
  </si>
  <si>
    <t>生产建设项目水土保持方案</t>
  </si>
  <si>
    <t>编制水资源论证报告书</t>
  </si>
  <si>
    <t>取水许可</t>
  </si>
  <si>
    <t>《取水许可管理办法》</t>
  </si>
  <si>
    <t>水资源论证报告书</t>
  </si>
  <si>
    <t>除委托有关单位编制外，也可由申请人自行编制。</t>
  </si>
  <si>
    <t>水工程建设规划同意书专题论证</t>
  </si>
  <si>
    <t>洪水影响评价类审批</t>
  </si>
  <si>
    <t>《水工程建设规划同意书制度管理办法（试行）》</t>
  </si>
  <si>
    <t>具备相应资质的编制机构</t>
  </si>
  <si>
    <t>水工程建设规划同意书专题论证报告</t>
  </si>
  <si>
    <t>涉及事项：水工程建设规划同意书审核。</t>
  </si>
  <si>
    <t>国家基本水文测站上下游建设影响水文监测工程评价</t>
  </si>
  <si>
    <t>《水文监测环境和设施保护办法》</t>
  </si>
  <si>
    <t>影响水文监测工程评价报告</t>
  </si>
  <si>
    <t>涉及事项：国家基本水文测站上下游建设影响水文监测工程的审批。</t>
  </si>
  <si>
    <t>防洪（洪水影响）评价</t>
  </si>
  <si>
    <t>《水利部关于进一步加强和规范河道管理范围内建设项目审批管理的通知》</t>
  </si>
  <si>
    <t>具备水利（水电）行业相应资质的机构</t>
  </si>
  <si>
    <t>防洪（洪水影响）评价报告</t>
  </si>
  <si>
    <t>涉及事项：河道管理范围内建设项目工程建设方案审批。</t>
  </si>
  <si>
    <t>城市建设填堵水域、废除围堤审批</t>
  </si>
  <si>
    <t>犬、猫疫病实验室检测</t>
  </si>
  <si>
    <t>动物及动物产品检疫合格证核发</t>
  </si>
  <si>
    <t>省农业农村厅</t>
  </si>
  <si>
    <t>市农业农村局</t>
  </si>
  <si>
    <t>《动物检疫管理办法》
《农业部关于进一步加强犬和猫产地检疫监管工作的通知》</t>
  </si>
  <si>
    <t>动物疫病预防控制机构、取得相关资质认定、国家认可机构认可或者符合省级农业农村主管部门规定条件的实验室</t>
  </si>
  <si>
    <t>犬、猫疫病实验室检测报告</t>
  </si>
  <si>
    <t>水质检测</t>
  </si>
  <si>
    <t>水产苗种生产经营审批</t>
  </si>
  <si>
    <t>《中华人民共和国渔业法》
《水产苗种管理办法》
《农业转基因生物安全管理条例》</t>
  </si>
  <si>
    <t>具备检验检测资质的机构</t>
  </si>
  <si>
    <t>水质检测报告</t>
  </si>
  <si>
    <t>饮用水供水单位卫生许可</t>
  </si>
  <si>
    <t>省疾病预防控制局</t>
  </si>
  <si>
    <t>市卫生健康委员会</t>
  </si>
  <si>
    <t>《中华人民共和国传染病防治法》
《河北省生活饮用水卫生监督管理办法》</t>
  </si>
  <si>
    <t>依法取得计量认证资质的检验机构</t>
  </si>
  <si>
    <t>资产评估或审计</t>
  </si>
  <si>
    <t>农作物种子生产经营许可</t>
  </si>
  <si>
    <t>《农作物种子生产经营许可管理办法》</t>
  </si>
  <si>
    <t>资产评估报告或审计报告</t>
  </si>
  <si>
    <t>放射诊疗设备性能与辐射工作场所的检测</t>
  </si>
  <si>
    <t>放射源诊疗技术和医用辐射机构许可</t>
  </si>
  <si>
    <t>省卫生健康委</t>
  </si>
  <si>
    <t>《卫生部关于印发放射诊疗许可证发放管理程序的通知》
《放射诊疗管理规定》
《放射卫生技术服务机构管理办法》</t>
  </si>
  <si>
    <t>具备放射卫生技术服务机构资质或者具备检验检测机构资质认定(CMA)的机构</t>
  </si>
  <si>
    <t>放射诊疗设备性能与辐射工作场所的检测报告</t>
  </si>
  <si>
    <t>职业病危害放射防护预评价</t>
  </si>
  <si>
    <t>医疗机构建设项目放射性职业病危害预评价报告审核</t>
  </si>
  <si>
    <t>《中华人民共和国职业病防治法》
《放射诊疗管理规定》
《放射卫生技术服务机构管理办法》</t>
  </si>
  <si>
    <t>职业病危害放射防护预评价报告</t>
  </si>
  <si>
    <t>安全设施设计</t>
  </si>
  <si>
    <t>生产、储存烟花爆竹建设项目安全设施设计审查</t>
  </si>
  <si>
    <t>《中华人民共和国安全生产法》
《建设项目安全设施“三同时”监督管理办法》</t>
  </si>
  <si>
    <t>具备相应资质的设计单位</t>
  </si>
  <si>
    <t>建设项目安全设施设计专篇</t>
  </si>
  <si>
    <t>安全现状评价</t>
  </si>
  <si>
    <t>安全预评价</t>
  </si>
  <si>
    <t>《中华人民共和国安全生产法》
《烟花爆竹安全管理条例》
《建设项目安全设施“三同时”监督管理办法》</t>
  </si>
  <si>
    <t>安全预评价报告</t>
  </si>
  <si>
    <t>建设项目安全验收评价报告</t>
  </si>
  <si>
    <t>涉及事项：烟花爆竹生产企业安全生产许可的核发、变更。</t>
  </si>
  <si>
    <t>试制食品检验</t>
  </si>
  <si>
    <t>食品生产许可</t>
  </si>
  <si>
    <t>省市场监管局</t>
  </si>
  <si>
    <t>市市场监督管理局</t>
  </si>
  <si>
    <t>区市场监督管理局</t>
  </si>
  <si>
    <t>《食品生产许可管理办法》</t>
  </si>
  <si>
    <t>取得CMA资质认定资格的检测机构</t>
  </si>
  <si>
    <t>试制食品检验报告</t>
  </si>
  <si>
    <t>防空地下室施工图审查</t>
  </si>
  <si>
    <t>应建防空地下室的民用建筑项目报建审批</t>
  </si>
  <si>
    <t>省国防动员办公室（人民防空办公室）</t>
  </si>
  <si>
    <t>市国防动员办公室</t>
  </si>
  <si>
    <t>《建设工程勘察设计管理条例》
《建设工程质量管理条例》
《房屋建筑和市政基础设施工程施工图设计文件审查管理办法》
《河北省结合民用建筑修建防空地下室管理规定》</t>
  </si>
  <si>
    <t>具备相应施工图设计审查资质等级</t>
  </si>
  <si>
    <t>防空地下室施工图审查合格书</t>
  </si>
  <si>
    <t>施工图审查</t>
  </si>
  <si>
    <t>在危及人防工程安全范围内埋设管道、修建地面工程审批及人防工程改造审批</t>
  </si>
  <si>
    <t>施工图审查合格书</t>
  </si>
  <si>
    <t>建筑工程施工许可</t>
  </si>
  <si>
    <t>《中华人民共和国建筑法》
《建筑工程施工许可管理办法》
《房屋建筑和市政基础设施施工图设计文件审查管理办法》</t>
  </si>
  <si>
    <t>施工图审查报告</t>
  </si>
  <si>
    <t>绘制地下管线、建筑物基础与该人防工程关系实测图</t>
  </si>
  <si>
    <t>《中华人民共和国人民防空法》
《河北省人民防空工程维护与使用管理条例》
《建设工程勘察设计管理条例》</t>
  </si>
  <si>
    <t>具备相应人防工程设计资质等级</t>
  </si>
  <si>
    <t>地下管线、建筑物基础与该人防工程关系实测图</t>
  </si>
  <si>
    <t>编制房屋面积预测绘成果报告</t>
  </si>
  <si>
    <t>商品房预售许可</t>
  </si>
  <si>
    <t>《城市商品房预售管理办法》</t>
  </si>
  <si>
    <t>房屋面积预测绘成果报告</t>
  </si>
  <si>
    <t>竣工决算审计</t>
  </si>
  <si>
    <t>公路建设项目竣工验收</t>
  </si>
  <si>
    <t>省交通运输厅</t>
  </si>
  <si>
    <t>市交通运输局</t>
  </si>
  <si>
    <t>《中华人民共和国公路法》
《公路工程竣(交)工验收办法》</t>
  </si>
  <si>
    <t>审计报告</t>
  </si>
  <si>
    <t>保障公路、公路附属设施质量与安全的技术评价</t>
  </si>
  <si>
    <t>涉路施工许可</t>
  </si>
  <si>
    <t>《公路安全保护条例》</t>
  </si>
  <si>
    <t>具备相应资质的中介机构</t>
  </si>
  <si>
    <t>保障公路、公路附属设施质量和安全的技术评价报告</t>
  </si>
  <si>
    <t>编制设计、施工、应急方案</t>
  </si>
  <si>
    <t>设计、施工、应急方案</t>
  </si>
  <si>
    <t>编制更新砍伐树木的组织方案及安全保障措施</t>
  </si>
  <si>
    <t>更新采伐护路林审批</t>
  </si>
  <si>
    <t>《中华人民共和国公路法》
《公路安全保护条例》
《路政管理规定》</t>
  </si>
  <si>
    <t>更新砍伐树木的组织方案及安全保障措施</t>
  </si>
  <si>
    <t>车辆综合性能检测和技术等级评定</t>
  </si>
  <si>
    <t>出租汽车车辆运营证核发</t>
  </si>
  <si>
    <t>《巡游出租汽车经营服务管理规定》
《网络预约出租汽车经营服务管理暂行办法》
《中华人民共和国交通运输部关于修订印发&lt;道路运输管理工作规范&gt;的通知》</t>
  </si>
  <si>
    <t>机动车安全技术检验机构</t>
  </si>
  <si>
    <t>检验合格标志</t>
  </si>
  <si>
    <t>校车使用许可</t>
  </si>
  <si>
    <t>《校车安全管理条例》</t>
  </si>
  <si>
    <t>二、除行政许可外政务服务领域中介服务事项（共16项）</t>
  </si>
  <si>
    <t>编制可行性研究报告</t>
  </si>
  <si>
    <t>政府出资的投资项目审批</t>
  </si>
  <si>
    <t>其他行政权力</t>
  </si>
  <si>
    <t>《国务院关于投资体制改革的决定》
《政府投资条例》
《河北省政府投资管理办法》</t>
  </si>
  <si>
    <t>具备相应资信等级的工程咨询机构</t>
  </si>
  <si>
    <t>可行性研究报告</t>
  </si>
  <si>
    <t>初步设计文件</t>
  </si>
  <si>
    <t>《河北省发展和改革委员会关于印发河北省重大固定资产投资项目社会稳定风险评估办法的通知》</t>
  </si>
  <si>
    <t>具备相关经验能力的工程咨询单位编写</t>
  </si>
  <si>
    <t>编制政府投资项目概算</t>
  </si>
  <si>
    <t>概算文件</t>
  </si>
  <si>
    <t>编制政府投资项目建议书</t>
  </si>
  <si>
    <t>项目建议书</t>
  </si>
  <si>
    <t>宗教团体成立、变更、注销前审批</t>
  </si>
  <si>
    <t>省宗教事务局</t>
  </si>
  <si>
    <t>市民族宗教事务局</t>
  </si>
  <si>
    <t>《社会团体登记管理条例》</t>
  </si>
  <si>
    <t>慈善组织认定</t>
  </si>
  <si>
    <t>行政确认</t>
  </si>
  <si>
    <t>《慈善组织认定办法》</t>
  </si>
  <si>
    <t>注册会计师出具的上一年度财务审计报告，含慈善活动年度支出和管理费用的专项审计。</t>
  </si>
  <si>
    <t>房地产调查或者测绘</t>
  </si>
  <si>
    <t>不动产统一登记</t>
  </si>
  <si>
    <t>《不动产登记暂行条例实施细则》</t>
  </si>
  <si>
    <t>房地产调查或者测绘报告</t>
  </si>
  <si>
    <t>涉及事项：国有建设用地使用权及房屋所有权首次登记</t>
  </si>
  <si>
    <t>竣工图测绘</t>
  </si>
  <si>
    <t>建设工程规划条件核实</t>
  </si>
  <si>
    <t>《中华人民共和国城乡规划法》
《河北省城乡规划条例》</t>
  </si>
  <si>
    <t>具备相应测绘资质证书的单位</t>
  </si>
  <si>
    <t>竣工测绘报告</t>
  </si>
  <si>
    <t>编制招标文件</t>
  </si>
  <si>
    <t>招标文件备案（实施电子招投标的项目除外）</t>
  </si>
  <si>
    <t>行政备案</t>
  </si>
  <si>
    <t>《中华人民共和国招标投标法》</t>
  </si>
  <si>
    <t>招标人委托招标代理机构办理招标事宜的，招标代理机构应当具备下列条件：（一）有从事招标代理业务的营业场所和相应资金；（二）有能够编制招标文件和组织评标的相应专业力量。</t>
  </si>
  <si>
    <t>招标文件</t>
  </si>
  <si>
    <t>招标人具备编制招标文件和组织评标能力的，可以自行办理招标事宜。</t>
  </si>
  <si>
    <t>招标人对已发出的招标文件进行必要的澄清或者修改的备案（实施电子招投标的项目除外）</t>
  </si>
  <si>
    <t>编制招投标情况书面报告</t>
  </si>
  <si>
    <t>招投标情况书面报告提交</t>
  </si>
  <si>
    <t>招投标情况书面报告</t>
  </si>
  <si>
    <t>编制涉及消防的建设工程竣工图纸</t>
  </si>
  <si>
    <t>建设工程消防验收备案</t>
  </si>
  <si>
    <t>涉及消防的建设工程竣工图纸</t>
  </si>
  <si>
    <t>房产测绘</t>
  </si>
  <si>
    <t>房产预测成果的审核与管理</t>
  </si>
  <si>
    <t>《房产测绘管理办法》
《房屋交易与产权管理工作导则》</t>
  </si>
  <si>
    <t>国家认定的房产测绘成果鉴定机构</t>
  </si>
  <si>
    <t>预测成果</t>
  </si>
  <si>
    <t>城市地下交通干线及其他地下工程兼顾人民防空需要审查</t>
  </si>
  <si>
    <t>《建设工程勘察设计管理条例》
《建设工程质量管理条例》
《房屋建筑和市政基础设施工程施工图设计文件审查管理办法》
《人民防空工程施工图设计文件审查管理办法》
《河北省结合民用建筑修建防空地下室管理规定》</t>
  </si>
  <si>
    <t>人防工程防护设备质量检测</t>
  </si>
  <si>
    <t>人民防空工程、兼顾人民防空需要的地下工程竣工验收备案（联合验收、统一备案）</t>
  </si>
  <si>
    <t>《人民防空专用设备生产安装管理暂行办法》</t>
  </si>
  <si>
    <t>具备人民防空防护（防化、信息系统）设备产品质量检测（验）资质</t>
  </si>
  <si>
    <t>人防工程防护设备质量检测报告</t>
  </si>
  <si>
    <t>人防工程面积测绘</t>
  </si>
  <si>
    <t>《河北省人民政府办公厅关于规范全省工程建设项目审批流程推行标准化审批文本的通知》</t>
  </si>
  <si>
    <t>具备相应测绘资质等级</t>
  </si>
  <si>
    <t>人防工程面积测绘报告</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</si>
</sst>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4">
    <font>
      <sz val="11"/>
      <color theme="1"/>
      <name val="宋体"/>
      <charset val="134"/>
      <scheme val="minor"/>
    </font>
    <font>
      <sz val="12"/>
      <color rgb="FF000000"/>
      <name val="黑体"/>
      <charset val="134"/>
    </font>
    <font>
      <sz val="11"/>
      <color rgb="FF000000"/>
      <name val="宋体"/>
      <charset val="134"/>
      <scheme val="minor"/>
    </font>
    <font>
      <sz val="11"/>
      <color rgb="FFFF0000"/>
      <name val="宋体"/>
      <charset val="134"/>
      <scheme val="minor"/>
    </font>
    <font>
      <sz val="22"/>
      <color rgb="FF000000"/>
      <name val="方正小标宋简体"/>
      <charset val="134"/>
    </font>
    <font>
      <sz val="10"/>
      <color rgb="FF000000"/>
      <name val="黑体"/>
      <charset val="134"/>
    </font>
    <font>
      <b/>
      <sz val="12"/>
      <color rgb="FF000000"/>
      <name val="仿宋_GB2312"/>
      <charset val="134"/>
    </font>
    <font>
      <sz val="10"/>
      <name val="宋体"/>
      <charset val="134"/>
      <scheme val="minor"/>
    </font>
    <font>
      <sz val="10"/>
      <color rgb="FF000000"/>
      <name val="宋体"/>
      <charset val="134"/>
      <scheme val="minor"/>
    </font>
    <font>
      <sz val="10"/>
      <color rgb="FF000000"/>
      <name val="宋体"/>
      <charset val="134"/>
    </font>
    <font>
      <sz val="10"/>
      <name val="宋体"/>
      <charset val="204"/>
      <scheme val="minor"/>
    </font>
    <font>
      <sz val="10"/>
      <color rgb="FF000000"/>
      <name val="宋体"/>
      <charset val="204"/>
      <scheme val="minor"/>
    </font>
    <font>
      <sz val="9"/>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6"/>
      <color rgb="FF000000"/>
      <name val="方正小标宋简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0" fillId="2" borderId="5"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6"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3" borderId="8" applyNumberFormat="0" applyAlignment="0" applyProtection="0">
      <alignment vertical="center"/>
    </xf>
    <xf numFmtId="0" fontId="22" fillId="4" borderId="9" applyNumberFormat="0" applyAlignment="0" applyProtection="0">
      <alignment vertical="center"/>
    </xf>
    <xf numFmtId="0" fontId="23" fillId="4" borderId="8" applyNumberFormat="0" applyAlignment="0" applyProtection="0">
      <alignment vertical="center"/>
    </xf>
    <xf numFmtId="0" fontId="24" fillId="5" borderId="10" applyNumberFormat="0" applyAlignment="0" applyProtection="0">
      <alignment vertical="center"/>
    </xf>
    <xf numFmtId="0" fontId="25" fillId="0" borderId="11" applyNumberFormat="0" applyFill="0" applyAlignment="0" applyProtection="0">
      <alignment vertical="center"/>
    </xf>
    <xf numFmtId="0" fontId="26" fillId="0" borderId="12" applyNumberFormat="0" applyFill="0" applyAlignment="0" applyProtection="0">
      <alignment vertical="center"/>
    </xf>
    <xf numFmtId="0" fontId="27" fillId="6" borderId="0" applyNumberFormat="0" applyBorder="0" applyAlignment="0" applyProtection="0">
      <alignment vertical="center"/>
    </xf>
    <xf numFmtId="0" fontId="28" fillId="7" borderId="0" applyNumberFormat="0" applyBorder="0" applyAlignment="0" applyProtection="0">
      <alignment vertical="center"/>
    </xf>
    <xf numFmtId="0" fontId="29" fillId="8" borderId="0" applyNumberFormat="0" applyBorder="0" applyAlignment="0" applyProtection="0">
      <alignment vertical="center"/>
    </xf>
    <xf numFmtId="0" fontId="30" fillId="9" borderId="0" applyNumberFormat="0" applyBorder="0" applyAlignment="0" applyProtection="0">
      <alignment vertical="center"/>
    </xf>
    <xf numFmtId="0" fontId="31" fillId="10" borderId="0" applyNumberFormat="0" applyBorder="0" applyAlignment="0" applyProtection="0">
      <alignment vertical="center"/>
    </xf>
    <xf numFmtId="0" fontId="31" fillId="11" borderId="0" applyNumberFormat="0" applyBorder="0" applyAlignment="0" applyProtection="0">
      <alignment vertical="center"/>
    </xf>
    <xf numFmtId="0" fontId="30" fillId="12" borderId="0" applyNumberFormat="0" applyBorder="0" applyAlignment="0" applyProtection="0">
      <alignment vertical="center"/>
    </xf>
    <xf numFmtId="0" fontId="30" fillId="13" borderId="0" applyNumberFormat="0" applyBorder="0" applyAlignment="0" applyProtection="0">
      <alignment vertical="center"/>
    </xf>
    <xf numFmtId="0" fontId="31" fillId="14" borderId="0" applyNumberFormat="0" applyBorder="0" applyAlignment="0" applyProtection="0">
      <alignment vertical="center"/>
    </xf>
    <xf numFmtId="0" fontId="31" fillId="15" borderId="0" applyNumberFormat="0" applyBorder="0" applyAlignment="0" applyProtection="0">
      <alignment vertical="center"/>
    </xf>
    <xf numFmtId="0" fontId="30" fillId="16" borderId="0" applyNumberFormat="0" applyBorder="0" applyAlignment="0" applyProtection="0">
      <alignment vertical="center"/>
    </xf>
    <xf numFmtId="0" fontId="30" fillId="17" borderId="0" applyNumberFormat="0" applyBorder="0" applyAlignment="0" applyProtection="0">
      <alignment vertical="center"/>
    </xf>
    <xf numFmtId="0" fontId="31" fillId="18" borderId="0" applyNumberFormat="0" applyBorder="0" applyAlignment="0" applyProtection="0">
      <alignment vertical="center"/>
    </xf>
    <xf numFmtId="0" fontId="31" fillId="19" borderId="0" applyNumberFormat="0" applyBorder="0" applyAlignment="0" applyProtection="0">
      <alignment vertical="center"/>
    </xf>
    <xf numFmtId="0" fontId="30" fillId="20" borderId="0" applyNumberFormat="0" applyBorder="0" applyAlignment="0" applyProtection="0">
      <alignment vertical="center"/>
    </xf>
    <xf numFmtId="0" fontId="30" fillId="21" borderId="0" applyNumberFormat="0" applyBorder="0" applyAlignment="0" applyProtection="0">
      <alignment vertical="center"/>
    </xf>
    <xf numFmtId="0" fontId="31" fillId="22" borderId="0" applyNumberFormat="0" applyBorder="0" applyAlignment="0" applyProtection="0">
      <alignment vertical="center"/>
    </xf>
    <xf numFmtId="0" fontId="31" fillId="23" borderId="0" applyNumberFormat="0" applyBorder="0" applyAlignment="0" applyProtection="0">
      <alignment vertical="center"/>
    </xf>
    <xf numFmtId="0" fontId="30" fillId="24" borderId="0" applyNumberFormat="0" applyBorder="0" applyAlignment="0" applyProtection="0">
      <alignment vertical="center"/>
    </xf>
    <xf numFmtId="0" fontId="30" fillId="25" borderId="0" applyNumberFormat="0" applyBorder="0" applyAlignment="0" applyProtection="0">
      <alignment vertical="center"/>
    </xf>
    <xf numFmtId="0" fontId="31" fillId="26" borderId="0" applyNumberFormat="0" applyBorder="0" applyAlignment="0" applyProtection="0">
      <alignment vertical="center"/>
    </xf>
    <xf numFmtId="0" fontId="31" fillId="27" borderId="0" applyNumberFormat="0" applyBorder="0" applyAlignment="0" applyProtection="0">
      <alignment vertical="center"/>
    </xf>
    <xf numFmtId="0" fontId="30" fillId="28" borderId="0" applyNumberFormat="0" applyBorder="0" applyAlignment="0" applyProtection="0">
      <alignment vertical="center"/>
    </xf>
    <xf numFmtId="0" fontId="30" fillId="29" borderId="0" applyNumberFormat="0" applyBorder="0" applyAlignment="0" applyProtection="0">
      <alignment vertical="center"/>
    </xf>
    <xf numFmtId="0" fontId="31" fillId="30" borderId="0" applyNumberFormat="0" applyBorder="0" applyAlignment="0" applyProtection="0">
      <alignment vertical="center"/>
    </xf>
    <xf numFmtId="0" fontId="31" fillId="31" borderId="0" applyNumberFormat="0" applyBorder="0" applyAlignment="0" applyProtection="0">
      <alignment vertical="center"/>
    </xf>
    <xf numFmtId="0" fontId="30" fillId="32" borderId="0" applyNumberFormat="0" applyBorder="0" applyAlignment="0" applyProtection="0">
      <alignment vertical="center"/>
    </xf>
    <xf numFmtId="0" fontId="0" fillId="0" borderId="0">
      <alignment vertical="center"/>
    </xf>
    <xf numFmtId="0" fontId="32" fillId="0" borderId="0">
      <alignment vertical="center"/>
    </xf>
  </cellStyleXfs>
  <cellXfs count="54">
    <xf numFmtId="0" fontId="0" fillId="0" borderId="0" xfId="0">
      <alignment vertical="center"/>
    </xf>
    <xf numFmtId="0" fontId="1" fillId="0" borderId="0" xfId="0" applyFont="1" applyFill="1" applyAlignment="1">
      <alignment horizontal="center" vertical="center"/>
    </xf>
    <xf numFmtId="0" fontId="2" fillId="0" borderId="0" xfId="0" applyFont="1" applyFill="1">
      <alignment vertical="center"/>
    </xf>
    <xf numFmtId="0" fontId="3" fillId="0" borderId="0" xfId="0" applyFont="1" applyFill="1">
      <alignment vertical="center"/>
    </xf>
    <xf numFmtId="0" fontId="2" fillId="0" borderId="0" xfId="0" applyFont="1" applyFill="1" applyAlignment="1">
      <alignment horizontal="left" vertical="center"/>
    </xf>
    <xf numFmtId="0" fontId="2" fillId="0" borderId="0" xfId="0" applyFont="1" applyFill="1" applyAlignment="1">
      <alignment horizontal="center" vertical="center"/>
    </xf>
    <xf numFmtId="0" fontId="2" fillId="0" borderId="0" xfId="0" applyFont="1" applyFill="1" applyAlignment="1">
      <alignment horizontal="justify" vertical="center" wrapText="1"/>
    </xf>
    <xf numFmtId="0" fontId="2" fillId="0" borderId="0" xfId="0" applyFont="1" applyFill="1" applyAlignment="1">
      <alignment horizontal="left" vertical="center" wrapText="1"/>
    </xf>
    <xf numFmtId="0" fontId="2" fillId="0" borderId="0" xfId="0" applyFont="1" applyFill="1" applyAlignment="1">
      <alignment horizontal="center" vertical="center" wrapText="1"/>
    </xf>
    <xf numFmtId="0" fontId="2" fillId="0" borderId="0" xfId="0" applyFont="1" applyFill="1" applyAlignment="1">
      <alignment horizontal="justify" vertical="center"/>
    </xf>
    <xf numFmtId="0" fontId="4" fillId="0" borderId="0" xfId="0" applyFont="1" applyFill="1" applyAlignment="1">
      <alignment horizontal="center" vertical="center" wrapText="1"/>
    </xf>
    <xf numFmtId="0" fontId="4" fillId="0" borderId="0" xfId="0" applyFont="1" applyFill="1" applyAlignment="1">
      <alignment horizontal="justify" vertical="center" wrapText="1"/>
    </xf>
    <xf numFmtId="0" fontId="5" fillId="0" borderId="1" xfId="0" applyFont="1" applyFill="1" applyBorder="1" applyAlignment="1" applyProtection="1">
      <alignment horizontal="center" vertical="center" wrapText="1"/>
    </xf>
    <xf numFmtId="0" fontId="6" fillId="0" borderId="1" xfId="0" applyFont="1" applyFill="1" applyBorder="1" applyAlignment="1" applyProtection="1">
      <alignment horizontal="left" vertical="center" wrapText="1"/>
    </xf>
    <xf numFmtId="0" fontId="6" fillId="0" borderId="1" xfId="0" applyFont="1" applyFill="1" applyBorder="1" applyAlignment="1" applyProtection="1">
      <alignment horizontal="justify" vertical="center" wrapText="1"/>
    </xf>
    <xf numFmtId="0" fontId="6" fillId="0" borderId="1"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7" fillId="0" borderId="1" xfId="0" applyFont="1" applyFill="1" applyBorder="1" applyAlignment="1" applyProtection="1">
      <alignment horizontal="justify" vertical="center" wrapText="1"/>
    </xf>
    <xf numFmtId="0" fontId="8" fillId="0" borderId="1" xfId="0" applyFont="1" applyFill="1" applyBorder="1" applyAlignment="1" applyProtection="1">
      <alignment horizontal="left" vertical="center" wrapText="1"/>
    </xf>
    <xf numFmtId="0" fontId="8" fillId="0" borderId="1" xfId="0" applyFont="1" applyFill="1" applyBorder="1" applyAlignment="1" applyProtection="1">
      <alignment horizontal="center" vertical="center" wrapText="1"/>
    </xf>
    <xf numFmtId="0" fontId="8" fillId="0" borderId="1" xfId="0" applyFont="1" applyFill="1" applyBorder="1" applyAlignment="1" applyProtection="1">
      <alignment horizontal="justify" vertical="center" wrapText="1"/>
    </xf>
    <xf numFmtId="0" fontId="8" fillId="0" borderId="1" xfId="0" applyFont="1" applyFill="1" applyBorder="1" applyAlignment="1" applyProtection="1">
      <alignment horizontal="center" vertical="center" wrapText="1"/>
      <protection locked="0"/>
    </xf>
    <xf numFmtId="0" fontId="9" fillId="0" borderId="1" xfId="0" applyFont="1" applyFill="1" applyBorder="1" applyAlignment="1" applyProtection="1">
      <alignment horizontal="left" vertical="center" wrapText="1"/>
    </xf>
    <xf numFmtId="0" fontId="8" fillId="0" borderId="1" xfId="0" applyFont="1" applyFill="1" applyBorder="1" applyAlignment="1">
      <alignment horizontal="center" vertical="center" wrapText="1"/>
    </xf>
    <xf numFmtId="0" fontId="8" fillId="0" borderId="1" xfId="0" applyFont="1" applyFill="1" applyBorder="1" applyAlignment="1">
      <alignment horizontal="justify" vertical="center" wrapText="1"/>
    </xf>
    <xf numFmtId="0" fontId="8" fillId="0" borderId="1" xfId="0" applyFont="1" applyFill="1" applyBorder="1" applyAlignment="1">
      <alignment horizontal="left" vertical="center" wrapText="1"/>
    </xf>
    <xf numFmtId="0" fontId="8" fillId="0" borderId="1" xfId="0" applyNumberFormat="1" applyFont="1" applyFill="1" applyBorder="1" applyAlignment="1" applyProtection="1">
      <alignment horizontal="justify" vertical="center" wrapText="1"/>
    </xf>
    <xf numFmtId="0" fontId="8" fillId="0" borderId="1" xfId="0" applyNumberFormat="1" applyFont="1" applyFill="1" applyBorder="1" applyAlignment="1" applyProtection="1">
      <alignment horizontal="center" vertical="center" wrapText="1"/>
    </xf>
    <xf numFmtId="0" fontId="8" fillId="0" borderId="2" xfId="0" applyNumberFormat="1" applyFont="1" applyFill="1" applyBorder="1" applyAlignment="1">
      <alignment horizontal="center" vertical="center" wrapText="1"/>
    </xf>
    <xf numFmtId="0" fontId="8" fillId="0" borderId="2" xfId="0" applyNumberFormat="1" applyFont="1" applyFill="1" applyBorder="1" applyAlignment="1">
      <alignment horizontal="justify" vertical="center" wrapText="1"/>
    </xf>
    <xf numFmtId="0" fontId="8" fillId="0" borderId="3" xfId="0" applyNumberFormat="1" applyFont="1" applyFill="1" applyBorder="1" applyAlignment="1">
      <alignment horizontal="center" vertical="center" wrapText="1"/>
    </xf>
    <xf numFmtId="0" fontId="8" fillId="0" borderId="3" xfId="0" applyNumberFormat="1" applyFont="1" applyFill="1" applyBorder="1" applyAlignment="1">
      <alignment horizontal="justify" vertical="center" wrapText="1"/>
    </xf>
    <xf numFmtId="0" fontId="8" fillId="0" borderId="4" xfId="0" applyNumberFormat="1" applyFont="1" applyFill="1" applyBorder="1" applyAlignment="1">
      <alignment horizontal="center" vertical="center" wrapText="1"/>
    </xf>
    <xf numFmtId="0" fontId="8" fillId="0" borderId="4" xfId="0" applyNumberFormat="1" applyFont="1" applyFill="1" applyBorder="1" applyAlignment="1">
      <alignment horizontal="justify" vertical="center" wrapText="1"/>
    </xf>
    <xf numFmtId="0" fontId="2" fillId="0" borderId="1" xfId="0" applyFont="1" applyFill="1" applyBorder="1" applyAlignment="1">
      <alignment horizontal="center" vertical="center"/>
    </xf>
    <xf numFmtId="0" fontId="8" fillId="0" borderId="1" xfId="0" applyNumberFormat="1" applyFont="1" applyFill="1" applyBorder="1" applyAlignment="1">
      <alignment horizontal="left" vertical="center" wrapText="1"/>
    </xf>
    <xf numFmtId="0" fontId="8" fillId="0" borderId="1" xfId="0" applyNumberFormat="1" applyFont="1" applyFill="1" applyBorder="1" applyAlignment="1">
      <alignment horizontal="center" vertical="center" wrapText="1"/>
    </xf>
    <xf numFmtId="0" fontId="8" fillId="0" borderId="1" xfId="0" applyNumberFormat="1" applyFont="1" applyFill="1" applyBorder="1" applyAlignment="1">
      <alignment horizontal="justify" vertical="center" wrapText="1"/>
    </xf>
    <xf numFmtId="0" fontId="9" fillId="0" borderId="1" xfId="0" applyFont="1" applyFill="1" applyBorder="1" applyAlignment="1">
      <alignment horizontal="justify" vertical="center" wrapText="1"/>
    </xf>
    <xf numFmtId="0" fontId="9" fillId="0" borderId="1" xfId="0" applyNumberFormat="1" applyFont="1" applyFill="1" applyBorder="1" applyAlignment="1">
      <alignment horizontal="center" vertical="center" wrapText="1"/>
    </xf>
    <xf numFmtId="0" fontId="9" fillId="0" borderId="1" xfId="0" applyFont="1" applyFill="1" applyBorder="1" applyAlignment="1" applyProtection="1">
      <alignment horizontal="center" vertical="center" wrapText="1"/>
    </xf>
    <xf numFmtId="0" fontId="9" fillId="0" borderId="1" xfId="0" applyFont="1" applyFill="1" applyBorder="1" applyAlignment="1" applyProtection="1">
      <alignment horizontal="justify" vertical="center" wrapText="1"/>
    </xf>
    <xf numFmtId="0" fontId="9" fillId="0" borderId="1" xfId="0" applyFont="1" applyFill="1" applyBorder="1" applyAlignment="1">
      <alignment horizontal="left" vertical="center" wrapText="1"/>
    </xf>
    <xf numFmtId="0" fontId="7" fillId="0" borderId="1" xfId="0" applyNumberFormat="1" applyFont="1" applyFill="1" applyBorder="1" applyAlignment="1">
      <alignment horizontal="left" vertical="center" wrapText="1"/>
    </xf>
    <xf numFmtId="0" fontId="7" fillId="0" borderId="1" xfId="0" applyNumberFormat="1" applyFont="1" applyFill="1" applyBorder="1" applyAlignment="1">
      <alignment horizontal="justify" vertical="center" wrapText="1"/>
    </xf>
    <xf numFmtId="0" fontId="7" fillId="0" borderId="1" xfId="0" applyNumberFormat="1" applyFont="1" applyFill="1" applyBorder="1" applyAlignment="1">
      <alignment horizontal="center" vertical="center" wrapText="1"/>
    </xf>
    <xf numFmtId="10" fontId="8" fillId="0" borderId="1" xfId="0" applyNumberFormat="1" applyFont="1" applyFill="1" applyBorder="1" applyAlignment="1">
      <alignment horizontal="justify" vertical="center" wrapText="1"/>
    </xf>
    <xf numFmtId="0" fontId="10" fillId="0" borderId="1" xfId="0" applyNumberFormat="1" applyFont="1" applyFill="1" applyBorder="1" applyAlignment="1">
      <alignment horizontal="justify" vertical="center" wrapText="1"/>
    </xf>
    <xf numFmtId="0" fontId="9" fillId="0" borderId="1" xfId="0" applyNumberFormat="1" applyFont="1" applyFill="1" applyBorder="1" applyAlignment="1">
      <alignment horizontal="justify" vertical="center" wrapText="1"/>
    </xf>
    <xf numFmtId="0" fontId="11" fillId="0" borderId="1" xfId="0" applyNumberFormat="1" applyFont="1" applyFill="1" applyBorder="1" applyAlignment="1">
      <alignment horizontal="justify" vertical="center" wrapText="1"/>
    </xf>
    <xf numFmtId="0" fontId="6" fillId="0" borderId="1" xfId="0" applyFont="1" applyFill="1" applyBorder="1" applyAlignment="1">
      <alignment horizontal="left" vertical="center"/>
    </xf>
    <xf numFmtId="0" fontId="6" fillId="0" borderId="1" xfId="0" applyFont="1" applyFill="1" applyBorder="1" applyAlignment="1">
      <alignment horizontal="justify" vertical="center"/>
    </xf>
    <xf numFmtId="0" fontId="6" fillId="0" borderId="1" xfId="0" applyFont="1" applyFill="1" applyBorder="1" applyAlignment="1">
      <alignment horizontal="center" vertical="center"/>
    </xf>
    <xf numFmtId="0" fontId="12" fillId="0" borderId="1" xfId="0" applyFont="1" applyFill="1" applyBorder="1" applyAlignment="1" applyProtection="1">
      <alignment horizontal="justify"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26" xfId="50"/>
  </cellStyles>
  <dxfs count="18">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colors>
    <mruColors>
      <color rgb="00FF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93"/>
  <sheetViews>
    <sheetView tabSelected="1" zoomScale="85" zoomScaleNormal="85" workbookViewId="0">
      <pane ySplit="2" topLeftCell="A6" activePane="bottomLeft" state="frozen"/>
      <selection/>
      <selection pane="bottomLeft" activeCell="A1" sqref="A1:M1"/>
    </sheetView>
  </sheetViews>
  <sheetFormatPr defaultColWidth="8.725" defaultRowHeight="13.5"/>
  <cols>
    <col min="1" max="1" width="9.11666666666667" style="5" customWidth="1"/>
    <col min="2" max="2" width="14.6833333333333" style="6" customWidth="1"/>
    <col min="3" max="3" width="17.3416666666667" style="7" customWidth="1"/>
    <col min="4" max="4" width="8.625" style="8" customWidth="1"/>
    <col min="5" max="5" width="11.375" style="6" customWidth="1"/>
    <col min="6" max="6" width="11.375" style="8" customWidth="1"/>
    <col min="7" max="7" width="25" style="8" customWidth="1"/>
    <col min="8" max="8" width="26.875" style="8" customWidth="1"/>
    <col min="9" max="9" width="10.9416666666667" style="8" customWidth="1"/>
    <col min="10" max="10" width="31.75" style="9" customWidth="1"/>
    <col min="11" max="11" width="14.0583333333333" style="6" customWidth="1"/>
    <col min="12" max="12" width="14.2166666666667" style="6" customWidth="1"/>
    <col min="13" max="13" width="20.625" style="6" customWidth="1"/>
    <col min="14" max="16384" width="8.725" style="2"/>
  </cols>
  <sheetData>
    <row r="1" ht="54" customHeight="1" spans="1:13">
      <c r="A1" s="10" t="s">
        <v>0</v>
      </c>
      <c r="B1" s="11"/>
      <c r="C1" s="10"/>
      <c r="D1" s="10"/>
      <c r="E1" s="11"/>
      <c r="F1" s="10"/>
      <c r="G1" s="10"/>
      <c r="H1" s="10"/>
      <c r="I1" s="10"/>
      <c r="J1" s="11"/>
      <c r="K1" s="11"/>
      <c r="L1" s="11"/>
      <c r="M1" s="11"/>
    </row>
    <row r="2" s="1" customFormat="1" ht="53" customHeight="1" spans="1:13">
      <c r="A2" s="12" t="s">
        <v>1</v>
      </c>
      <c r="B2" s="12" t="s">
        <v>2</v>
      </c>
      <c r="C2" s="12" t="s">
        <v>3</v>
      </c>
      <c r="D2" s="12" t="s">
        <v>4</v>
      </c>
      <c r="E2" s="12" t="s">
        <v>5</v>
      </c>
      <c r="F2" s="12" t="s">
        <v>6</v>
      </c>
      <c r="G2" s="12" t="s">
        <v>7</v>
      </c>
      <c r="H2" s="12" t="s">
        <v>8</v>
      </c>
      <c r="I2" s="12" t="s">
        <v>9</v>
      </c>
      <c r="J2" s="12" t="s">
        <v>10</v>
      </c>
      <c r="K2" s="12" t="s">
        <v>11</v>
      </c>
      <c r="L2" s="12" t="s">
        <v>12</v>
      </c>
      <c r="M2" s="12" t="s">
        <v>13</v>
      </c>
    </row>
    <row r="3" s="1" customFormat="1" ht="37" customHeight="1" spans="1:13">
      <c r="A3" s="13" t="s">
        <v>14</v>
      </c>
      <c r="B3" s="14"/>
      <c r="C3" s="13"/>
      <c r="D3" s="13"/>
      <c r="E3" s="13"/>
      <c r="F3" s="13"/>
      <c r="G3" s="15"/>
      <c r="H3" s="15"/>
      <c r="I3" s="13"/>
      <c r="J3" s="14"/>
      <c r="K3" s="14"/>
      <c r="L3" s="14"/>
      <c r="M3" s="14"/>
    </row>
    <row r="4" s="2" customFormat="1" ht="45" customHeight="1" spans="1:13">
      <c r="A4" s="16">
        <f>MAX($A$1:A3)+1</f>
        <v>1</v>
      </c>
      <c r="B4" s="17" t="s">
        <v>15</v>
      </c>
      <c r="C4" s="18" t="s">
        <v>16</v>
      </c>
      <c r="D4" s="19" t="s">
        <v>17</v>
      </c>
      <c r="E4" s="20" t="s">
        <v>18</v>
      </c>
      <c r="F4" s="19" t="s">
        <v>19</v>
      </c>
      <c r="G4" s="19" t="s">
        <v>20</v>
      </c>
      <c r="H4" s="19" t="s">
        <v>21</v>
      </c>
      <c r="I4" s="40" t="s">
        <v>22</v>
      </c>
      <c r="J4" s="20" t="s">
        <v>23</v>
      </c>
      <c r="K4" s="20" t="s">
        <v>24</v>
      </c>
      <c r="L4" s="20" t="s">
        <v>25</v>
      </c>
      <c r="M4" s="20"/>
    </row>
    <row r="5" s="2" customFormat="1" ht="36" spans="1:13">
      <c r="A5" s="16"/>
      <c r="B5" s="17"/>
      <c r="C5" s="18" t="s">
        <v>26</v>
      </c>
      <c r="D5" s="19" t="s">
        <v>17</v>
      </c>
      <c r="E5" s="20" t="s">
        <v>18</v>
      </c>
      <c r="F5" s="19" t="s">
        <v>19</v>
      </c>
      <c r="G5" s="19" t="s">
        <v>20</v>
      </c>
      <c r="H5" s="19" t="s">
        <v>21</v>
      </c>
      <c r="I5" s="23" t="s">
        <v>22</v>
      </c>
      <c r="J5" s="20" t="s">
        <v>27</v>
      </c>
      <c r="K5" s="20" t="s">
        <v>28</v>
      </c>
      <c r="L5" s="20" t="s">
        <v>29</v>
      </c>
      <c r="M5" s="20"/>
    </row>
    <row r="6" s="2" customFormat="1" ht="127" customHeight="1" spans="1:13">
      <c r="A6" s="19">
        <f>MAX($A$1:A5)+1</f>
        <v>2</v>
      </c>
      <c r="B6" s="20" t="s">
        <v>30</v>
      </c>
      <c r="C6" s="18" t="s">
        <v>31</v>
      </c>
      <c r="D6" s="19" t="s">
        <v>17</v>
      </c>
      <c r="E6" s="20" t="s">
        <v>32</v>
      </c>
      <c r="F6" s="19" t="s">
        <v>33</v>
      </c>
      <c r="G6" s="19" t="s">
        <v>34</v>
      </c>
      <c r="H6" s="19" t="s">
        <v>34</v>
      </c>
      <c r="I6" s="40" t="s">
        <v>22</v>
      </c>
      <c r="J6" s="20" t="s">
        <v>35</v>
      </c>
      <c r="K6" s="20" t="s">
        <v>36</v>
      </c>
      <c r="L6" s="20" t="s">
        <v>37</v>
      </c>
      <c r="M6" s="41" t="s">
        <v>38</v>
      </c>
    </row>
    <row r="7" s="2" customFormat="1" ht="64" customHeight="1" spans="1:13">
      <c r="A7" s="19"/>
      <c r="B7" s="20"/>
      <c r="C7" s="18" t="s">
        <v>39</v>
      </c>
      <c r="D7" s="19" t="s">
        <v>17</v>
      </c>
      <c r="E7" s="20" t="s">
        <v>32</v>
      </c>
      <c r="F7" s="19" t="s">
        <v>33</v>
      </c>
      <c r="G7" s="19" t="s">
        <v>34</v>
      </c>
      <c r="H7" s="19" t="s">
        <v>34</v>
      </c>
      <c r="I7" s="40" t="s">
        <v>22</v>
      </c>
      <c r="J7" s="20" t="s">
        <v>35</v>
      </c>
      <c r="K7" s="20" t="s">
        <v>36</v>
      </c>
      <c r="L7" s="20" t="s">
        <v>37</v>
      </c>
      <c r="M7" s="41" t="s">
        <v>38</v>
      </c>
    </row>
    <row r="8" s="2" customFormat="1" ht="104" customHeight="1" spans="1:13">
      <c r="A8" s="19">
        <f>MAX($A$1:A7)+1</f>
        <v>3</v>
      </c>
      <c r="B8" s="20" t="s">
        <v>40</v>
      </c>
      <c r="C8" s="18" t="s">
        <v>31</v>
      </c>
      <c r="D8" s="21" t="s">
        <v>17</v>
      </c>
      <c r="E8" s="20" t="s">
        <v>32</v>
      </c>
      <c r="F8" s="19" t="s">
        <v>33</v>
      </c>
      <c r="G8" s="19" t="s">
        <v>34</v>
      </c>
      <c r="H8" s="19" t="s">
        <v>34</v>
      </c>
      <c r="I8" s="19" t="s">
        <v>22</v>
      </c>
      <c r="J8" s="20" t="s">
        <v>41</v>
      </c>
      <c r="K8" s="20" t="s">
        <v>42</v>
      </c>
      <c r="L8" s="20" t="s">
        <v>43</v>
      </c>
      <c r="M8" s="41" t="s">
        <v>38</v>
      </c>
    </row>
    <row r="9" s="3" customFormat="1" ht="77" customHeight="1" spans="1:13">
      <c r="A9" s="19"/>
      <c r="B9" s="20"/>
      <c r="C9" s="18" t="s">
        <v>39</v>
      </c>
      <c r="D9" s="19" t="s">
        <v>17</v>
      </c>
      <c r="E9" s="20" t="s">
        <v>32</v>
      </c>
      <c r="F9" s="19" t="s">
        <v>33</v>
      </c>
      <c r="G9" s="19" t="s">
        <v>34</v>
      </c>
      <c r="H9" s="19" t="s">
        <v>34</v>
      </c>
      <c r="I9" s="19" t="s">
        <v>22</v>
      </c>
      <c r="J9" s="20" t="s">
        <v>41</v>
      </c>
      <c r="K9" s="20" t="s">
        <v>42</v>
      </c>
      <c r="L9" s="20" t="s">
        <v>43</v>
      </c>
      <c r="M9" s="41" t="s">
        <v>38</v>
      </c>
    </row>
    <row r="10" s="2" customFormat="1" ht="83" customHeight="1" spans="1:13">
      <c r="A10" s="19">
        <f>MAX($A$1:A9)+1</f>
        <v>4</v>
      </c>
      <c r="B10" s="20" t="s">
        <v>44</v>
      </c>
      <c r="C10" s="18" t="s">
        <v>31</v>
      </c>
      <c r="D10" s="19" t="s">
        <v>17</v>
      </c>
      <c r="E10" s="20" t="s">
        <v>32</v>
      </c>
      <c r="F10" s="19" t="s">
        <v>33</v>
      </c>
      <c r="G10" s="19" t="s">
        <v>34</v>
      </c>
      <c r="H10" s="19" t="s">
        <v>34</v>
      </c>
      <c r="I10" s="19" t="s">
        <v>22</v>
      </c>
      <c r="J10" s="20" t="s">
        <v>45</v>
      </c>
      <c r="K10" s="20" t="s">
        <v>46</v>
      </c>
      <c r="L10" s="20" t="s">
        <v>47</v>
      </c>
      <c r="M10" s="20" t="s">
        <v>48</v>
      </c>
    </row>
    <row r="11" s="2" customFormat="1" ht="82" customHeight="1" spans="1:13">
      <c r="A11" s="19"/>
      <c r="B11" s="20"/>
      <c r="C11" s="18" t="s">
        <v>39</v>
      </c>
      <c r="D11" s="19" t="s">
        <v>17</v>
      </c>
      <c r="E11" s="20" t="s">
        <v>32</v>
      </c>
      <c r="F11" s="19" t="s">
        <v>33</v>
      </c>
      <c r="G11" s="19" t="s">
        <v>34</v>
      </c>
      <c r="H11" s="19" t="s">
        <v>34</v>
      </c>
      <c r="I11" s="19" t="s">
        <v>22</v>
      </c>
      <c r="J11" s="20" t="s">
        <v>45</v>
      </c>
      <c r="K11" s="20" t="s">
        <v>46</v>
      </c>
      <c r="L11" s="20" t="s">
        <v>47</v>
      </c>
      <c r="M11" s="20" t="s">
        <v>48</v>
      </c>
    </row>
    <row r="12" s="2" customFormat="1" ht="39" customHeight="1" spans="1:13">
      <c r="A12" s="19">
        <f>MAX($A$1:A11)+1</f>
        <v>5</v>
      </c>
      <c r="B12" s="20" t="s">
        <v>49</v>
      </c>
      <c r="C12" s="18" t="s">
        <v>50</v>
      </c>
      <c r="D12" s="19" t="s">
        <v>17</v>
      </c>
      <c r="E12" s="20" t="s">
        <v>51</v>
      </c>
      <c r="F12" s="19" t="s">
        <v>52</v>
      </c>
      <c r="G12" s="19" t="s">
        <v>53</v>
      </c>
      <c r="H12" s="19" t="s">
        <v>21</v>
      </c>
      <c r="I12" s="19" t="s">
        <v>22</v>
      </c>
      <c r="J12" s="20" t="s">
        <v>54</v>
      </c>
      <c r="K12" s="20" t="s">
        <v>55</v>
      </c>
      <c r="L12" s="20" t="s">
        <v>56</v>
      </c>
      <c r="M12" s="20"/>
    </row>
    <row r="13" s="2" customFormat="1" ht="55" customHeight="1" spans="1:13">
      <c r="A13" s="19"/>
      <c r="B13" s="20"/>
      <c r="C13" s="18" t="s">
        <v>57</v>
      </c>
      <c r="D13" s="19" t="s">
        <v>17</v>
      </c>
      <c r="E13" s="20" t="s">
        <v>58</v>
      </c>
      <c r="F13" s="19" t="s">
        <v>59</v>
      </c>
      <c r="G13" s="19" t="s">
        <v>60</v>
      </c>
      <c r="H13" s="19" t="s">
        <v>21</v>
      </c>
      <c r="I13" s="19" t="s">
        <v>22</v>
      </c>
      <c r="J13" s="20" t="s">
        <v>54</v>
      </c>
      <c r="K13" s="20" t="s">
        <v>55</v>
      </c>
      <c r="L13" s="20" t="s">
        <v>56</v>
      </c>
      <c r="M13" s="20"/>
    </row>
    <row r="14" s="2" customFormat="1" ht="60" customHeight="1" spans="1:13">
      <c r="A14" s="19">
        <f>MAX($A$1:A13)+1</f>
        <v>6</v>
      </c>
      <c r="B14" s="20" t="s">
        <v>61</v>
      </c>
      <c r="C14" s="18" t="s">
        <v>62</v>
      </c>
      <c r="D14" s="19" t="s">
        <v>17</v>
      </c>
      <c r="E14" s="20" t="s">
        <v>51</v>
      </c>
      <c r="F14" s="19" t="s">
        <v>52</v>
      </c>
      <c r="G14" s="19" t="s">
        <v>53</v>
      </c>
      <c r="H14" s="19" t="s">
        <v>21</v>
      </c>
      <c r="I14" s="19" t="s">
        <v>22</v>
      </c>
      <c r="J14" s="20" t="s">
        <v>54</v>
      </c>
      <c r="K14" s="20" t="s">
        <v>55</v>
      </c>
      <c r="L14" s="20" t="s">
        <v>63</v>
      </c>
      <c r="M14" s="20"/>
    </row>
    <row r="15" s="2" customFormat="1" ht="45" customHeight="1" spans="1:13">
      <c r="A15" s="19"/>
      <c r="B15" s="20"/>
      <c r="C15" s="18" t="s">
        <v>50</v>
      </c>
      <c r="D15" s="19" t="s">
        <v>17</v>
      </c>
      <c r="E15" s="20" t="s">
        <v>51</v>
      </c>
      <c r="F15" s="19" t="s">
        <v>52</v>
      </c>
      <c r="G15" s="19" t="s">
        <v>53</v>
      </c>
      <c r="H15" s="19" t="s">
        <v>21</v>
      </c>
      <c r="I15" s="19" t="s">
        <v>22</v>
      </c>
      <c r="J15" s="20" t="s">
        <v>54</v>
      </c>
      <c r="K15" s="20" t="s">
        <v>55</v>
      </c>
      <c r="L15" s="20" t="s">
        <v>63</v>
      </c>
      <c r="M15" s="20"/>
    </row>
    <row r="16" s="2" customFormat="1" ht="51" customHeight="1" spans="1:13">
      <c r="A16" s="19"/>
      <c r="B16" s="20"/>
      <c r="C16" s="22" t="s">
        <v>57</v>
      </c>
      <c r="D16" s="19" t="s">
        <v>17</v>
      </c>
      <c r="E16" s="20" t="s">
        <v>58</v>
      </c>
      <c r="F16" s="19" t="s">
        <v>59</v>
      </c>
      <c r="G16" s="19" t="s">
        <v>60</v>
      </c>
      <c r="H16" s="19" t="s">
        <v>21</v>
      </c>
      <c r="I16" s="19" t="s">
        <v>22</v>
      </c>
      <c r="J16" s="41" t="s">
        <v>64</v>
      </c>
      <c r="K16" s="41" t="s">
        <v>65</v>
      </c>
      <c r="L16" s="41" t="s">
        <v>66</v>
      </c>
      <c r="M16" s="20"/>
    </row>
    <row r="17" s="2" customFormat="1" ht="52" customHeight="1" spans="1:13">
      <c r="A17" s="23">
        <f>MAX($A$1:A16)+1</f>
        <v>7</v>
      </c>
      <c r="B17" s="24" t="s">
        <v>67</v>
      </c>
      <c r="C17" s="25" t="s">
        <v>68</v>
      </c>
      <c r="D17" s="23" t="s">
        <v>17</v>
      </c>
      <c r="E17" s="26" t="s">
        <v>69</v>
      </c>
      <c r="F17" s="27" t="s">
        <v>70</v>
      </c>
      <c r="G17" s="19" t="s">
        <v>71</v>
      </c>
      <c r="H17" s="19" t="s">
        <v>71</v>
      </c>
      <c r="I17" s="19" t="s">
        <v>22</v>
      </c>
      <c r="J17" s="38" t="s">
        <v>72</v>
      </c>
      <c r="K17" s="24" t="s">
        <v>73</v>
      </c>
      <c r="L17" s="38" t="s">
        <v>74</v>
      </c>
      <c r="M17" s="24"/>
    </row>
    <row r="18" s="2" customFormat="1" ht="64" customHeight="1" spans="1:13">
      <c r="A18" s="23"/>
      <c r="B18" s="24"/>
      <c r="C18" s="18" t="s">
        <v>75</v>
      </c>
      <c r="D18" s="19" t="s">
        <v>17</v>
      </c>
      <c r="E18" s="20" t="s">
        <v>76</v>
      </c>
      <c r="F18" s="19" t="s">
        <v>77</v>
      </c>
      <c r="G18" s="19" t="s">
        <v>78</v>
      </c>
      <c r="H18" s="19" t="s">
        <v>78</v>
      </c>
      <c r="I18" s="19" t="s">
        <v>22</v>
      </c>
      <c r="J18" s="20" t="s">
        <v>79</v>
      </c>
      <c r="K18" s="38" t="s">
        <v>65</v>
      </c>
      <c r="L18" s="38" t="s">
        <v>80</v>
      </c>
      <c r="M18" s="41" t="s">
        <v>81</v>
      </c>
    </row>
    <row r="19" s="2" customFormat="1" ht="64" customHeight="1" spans="1:13">
      <c r="A19" s="23">
        <f>MAX($A$1:A18)+1</f>
        <v>8</v>
      </c>
      <c r="B19" s="24" t="s">
        <v>82</v>
      </c>
      <c r="C19" s="18" t="s">
        <v>83</v>
      </c>
      <c r="D19" s="19" t="s">
        <v>17</v>
      </c>
      <c r="E19" s="20" t="s">
        <v>84</v>
      </c>
      <c r="F19" s="19" t="s">
        <v>85</v>
      </c>
      <c r="G19" s="19" t="s">
        <v>86</v>
      </c>
      <c r="H19" s="19" t="s">
        <v>86</v>
      </c>
      <c r="I19" s="19" t="s">
        <v>22</v>
      </c>
      <c r="J19" s="20" t="s">
        <v>87</v>
      </c>
      <c r="K19" s="20" t="s">
        <v>88</v>
      </c>
      <c r="L19" s="20" t="s">
        <v>89</v>
      </c>
      <c r="M19" s="20"/>
    </row>
    <row r="20" s="2" customFormat="1" ht="51" customHeight="1" spans="1:13">
      <c r="A20" s="23"/>
      <c r="B20" s="24"/>
      <c r="C20" s="18" t="s">
        <v>90</v>
      </c>
      <c r="D20" s="19" t="s">
        <v>17</v>
      </c>
      <c r="E20" s="20" t="s">
        <v>84</v>
      </c>
      <c r="F20" s="19" t="s">
        <v>85</v>
      </c>
      <c r="G20" s="19" t="s">
        <v>86</v>
      </c>
      <c r="H20" s="19" t="s">
        <v>86</v>
      </c>
      <c r="I20" s="19" t="s">
        <v>22</v>
      </c>
      <c r="J20" s="20" t="s">
        <v>91</v>
      </c>
      <c r="K20" s="20" t="s">
        <v>88</v>
      </c>
      <c r="L20" s="20" t="s">
        <v>92</v>
      </c>
      <c r="M20" s="20"/>
    </row>
    <row r="21" s="2" customFormat="1" ht="70" customHeight="1" spans="1:13">
      <c r="A21" s="23">
        <v>9</v>
      </c>
      <c r="B21" s="24" t="s">
        <v>93</v>
      </c>
      <c r="C21" s="18" t="s">
        <v>94</v>
      </c>
      <c r="D21" s="19" t="s">
        <v>17</v>
      </c>
      <c r="E21" s="20" t="s">
        <v>95</v>
      </c>
      <c r="F21" s="19" t="s">
        <v>96</v>
      </c>
      <c r="G21" s="19" t="s">
        <v>97</v>
      </c>
      <c r="H21" s="19" t="s">
        <v>97</v>
      </c>
      <c r="I21" s="19" t="s">
        <v>22</v>
      </c>
      <c r="J21" s="20" t="s">
        <v>98</v>
      </c>
      <c r="K21" s="20" t="s">
        <v>99</v>
      </c>
      <c r="L21" s="20" t="s">
        <v>100</v>
      </c>
      <c r="M21" s="20"/>
    </row>
    <row r="22" s="2" customFormat="1" ht="48" customHeight="1" spans="1:13">
      <c r="A22" s="23"/>
      <c r="B22" s="24"/>
      <c r="C22" s="18" t="s">
        <v>101</v>
      </c>
      <c r="D22" s="19" t="s">
        <v>17</v>
      </c>
      <c r="E22" s="20" t="s">
        <v>58</v>
      </c>
      <c r="F22" s="19" t="s">
        <v>59</v>
      </c>
      <c r="G22" s="19" t="s">
        <v>60</v>
      </c>
      <c r="H22" s="19" t="s">
        <v>21</v>
      </c>
      <c r="I22" s="19" t="s">
        <v>102</v>
      </c>
      <c r="J22" s="20" t="s">
        <v>103</v>
      </c>
      <c r="K22" s="20" t="s">
        <v>99</v>
      </c>
      <c r="L22" s="20" t="s">
        <v>100</v>
      </c>
      <c r="M22" s="20"/>
    </row>
    <row r="23" s="2" customFormat="1" ht="54" customHeight="1" spans="1:13">
      <c r="A23" s="28">
        <f>MAX($A$1:A22)+1</f>
        <v>10</v>
      </c>
      <c r="B23" s="29" t="s">
        <v>104</v>
      </c>
      <c r="C23" s="18" t="s">
        <v>62</v>
      </c>
      <c r="D23" s="19" t="s">
        <v>17</v>
      </c>
      <c r="E23" s="20" t="s">
        <v>51</v>
      </c>
      <c r="F23" s="19" t="s">
        <v>52</v>
      </c>
      <c r="G23" s="19" t="s">
        <v>53</v>
      </c>
      <c r="H23" s="19" t="s">
        <v>21</v>
      </c>
      <c r="I23" s="19" t="s">
        <v>22</v>
      </c>
      <c r="J23" s="20" t="s">
        <v>54</v>
      </c>
      <c r="K23" s="20" t="s">
        <v>105</v>
      </c>
      <c r="L23" s="20" t="s">
        <v>106</v>
      </c>
      <c r="M23" s="20"/>
    </row>
    <row r="24" s="2" customFormat="1" ht="52" customHeight="1" spans="1:13">
      <c r="A24" s="30"/>
      <c r="B24" s="31"/>
      <c r="C24" s="18" t="s">
        <v>50</v>
      </c>
      <c r="D24" s="19" t="s">
        <v>17</v>
      </c>
      <c r="E24" s="20" t="s">
        <v>51</v>
      </c>
      <c r="F24" s="19" t="s">
        <v>52</v>
      </c>
      <c r="G24" s="19" t="s">
        <v>53</v>
      </c>
      <c r="H24" s="19" t="s">
        <v>21</v>
      </c>
      <c r="I24" s="19" t="s">
        <v>22</v>
      </c>
      <c r="J24" s="20" t="s">
        <v>54</v>
      </c>
      <c r="K24" s="20" t="s">
        <v>105</v>
      </c>
      <c r="L24" s="20" t="s">
        <v>106</v>
      </c>
      <c r="M24" s="20"/>
    </row>
    <row r="25" s="2" customFormat="1" ht="81" customHeight="1" spans="1:13">
      <c r="A25" s="30"/>
      <c r="B25" s="31"/>
      <c r="C25" s="18" t="s">
        <v>107</v>
      </c>
      <c r="D25" s="19" t="s">
        <v>17</v>
      </c>
      <c r="E25" s="20" t="s">
        <v>95</v>
      </c>
      <c r="F25" s="19" t="s">
        <v>96</v>
      </c>
      <c r="G25" s="19" t="s">
        <v>97</v>
      </c>
      <c r="H25" s="19" t="s">
        <v>21</v>
      </c>
      <c r="I25" s="19" t="s">
        <v>22</v>
      </c>
      <c r="J25" s="20" t="s">
        <v>108</v>
      </c>
      <c r="K25" s="20" t="s">
        <v>109</v>
      </c>
      <c r="L25" s="20" t="s">
        <v>106</v>
      </c>
      <c r="M25" s="20"/>
    </row>
    <row r="26" s="2" customFormat="1" ht="71" customHeight="1" spans="1:13">
      <c r="A26" s="30"/>
      <c r="B26" s="31"/>
      <c r="C26" s="18" t="s">
        <v>110</v>
      </c>
      <c r="D26" s="19" t="s">
        <v>17</v>
      </c>
      <c r="E26" s="20" t="s">
        <v>95</v>
      </c>
      <c r="F26" s="19" t="s">
        <v>96</v>
      </c>
      <c r="G26" s="19" t="s">
        <v>97</v>
      </c>
      <c r="H26" s="19" t="s">
        <v>21</v>
      </c>
      <c r="I26" s="19" t="s">
        <v>22</v>
      </c>
      <c r="J26" s="20" t="s">
        <v>111</v>
      </c>
      <c r="K26" s="20" t="s">
        <v>109</v>
      </c>
      <c r="L26" s="20" t="s">
        <v>106</v>
      </c>
      <c r="M26" s="20"/>
    </row>
    <row r="27" s="2" customFormat="1" ht="62" customHeight="1" spans="1:13">
      <c r="A27" s="30"/>
      <c r="B27" s="31"/>
      <c r="C27" s="18" t="s">
        <v>57</v>
      </c>
      <c r="D27" s="19" t="s">
        <v>17</v>
      </c>
      <c r="E27" s="20" t="s">
        <v>58</v>
      </c>
      <c r="F27" s="19" t="s">
        <v>59</v>
      </c>
      <c r="G27" s="19" t="s">
        <v>60</v>
      </c>
      <c r="H27" s="19" t="s">
        <v>21</v>
      </c>
      <c r="I27" s="19" t="s">
        <v>22</v>
      </c>
      <c r="J27" s="20" t="s">
        <v>54</v>
      </c>
      <c r="K27" s="20" t="s">
        <v>109</v>
      </c>
      <c r="L27" s="20" t="s">
        <v>106</v>
      </c>
      <c r="M27" s="20"/>
    </row>
    <row r="28" s="2" customFormat="1" ht="45" customHeight="1" spans="1:13">
      <c r="A28" s="32"/>
      <c r="B28" s="33"/>
      <c r="C28" s="18" t="s">
        <v>101</v>
      </c>
      <c r="D28" s="19" t="s">
        <v>17</v>
      </c>
      <c r="E28" s="20" t="s">
        <v>58</v>
      </c>
      <c r="F28" s="19" t="s">
        <v>59</v>
      </c>
      <c r="G28" s="19" t="s">
        <v>60</v>
      </c>
      <c r="H28" s="19" t="s">
        <v>21</v>
      </c>
      <c r="I28" s="19" t="s">
        <v>102</v>
      </c>
      <c r="J28" s="20" t="s">
        <v>103</v>
      </c>
      <c r="K28" s="20" t="s">
        <v>109</v>
      </c>
      <c r="L28" s="20" t="s">
        <v>106</v>
      </c>
      <c r="M28" s="20"/>
    </row>
    <row r="29" s="2" customFormat="1" ht="57" customHeight="1" spans="1:13">
      <c r="A29" s="28">
        <v>11</v>
      </c>
      <c r="B29" s="29" t="s">
        <v>104</v>
      </c>
      <c r="C29" s="18" t="s">
        <v>112</v>
      </c>
      <c r="D29" s="19" t="s">
        <v>17</v>
      </c>
      <c r="E29" s="20" t="s">
        <v>58</v>
      </c>
      <c r="F29" s="19" t="s">
        <v>59</v>
      </c>
      <c r="G29" s="19" t="s">
        <v>60</v>
      </c>
      <c r="H29" s="19" t="s">
        <v>21</v>
      </c>
      <c r="I29" s="19" t="s">
        <v>22</v>
      </c>
      <c r="J29" s="20" t="s">
        <v>54</v>
      </c>
      <c r="K29" s="20" t="s">
        <v>109</v>
      </c>
      <c r="L29" s="20" t="s">
        <v>106</v>
      </c>
      <c r="M29" s="20"/>
    </row>
    <row r="30" s="2" customFormat="1" ht="45" customHeight="1" spans="1:13">
      <c r="A30" s="34">
        <v>12</v>
      </c>
      <c r="B30" s="24" t="s">
        <v>113</v>
      </c>
      <c r="C30" s="35" t="s">
        <v>114</v>
      </c>
      <c r="D30" s="19" t="s">
        <v>17</v>
      </c>
      <c r="E30" s="24" t="s">
        <v>115</v>
      </c>
      <c r="F30" s="36" t="s">
        <v>116</v>
      </c>
      <c r="G30" s="19" t="s">
        <v>78</v>
      </c>
      <c r="H30" s="19" t="s">
        <v>78</v>
      </c>
      <c r="I30" s="19" t="s">
        <v>22</v>
      </c>
      <c r="J30" s="20" t="s">
        <v>117</v>
      </c>
      <c r="K30" s="20" t="s">
        <v>118</v>
      </c>
      <c r="L30" s="20" t="s">
        <v>119</v>
      </c>
      <c r="M30" s="20"/>
    </row>
    <row r="31" s="2" customFormat="1" ht="95" customHeight="1" spans="1:13">
      <c r="A31" s="34">
        <v>13</v>
      </c>
      <c r="B31" s="20" t="s">
        <v>120</v>
      </c>
      <c r="C31" s="18" t="s">
        <v>121</v>
      </c>
      <c r="D31" s="19" t="s">
        <v>17</v>
      </c>
      <c r="E31" s="24" t="s">
        <v>115</v>
      </c>
      <c r="F31" s="36" t="s">
        <v>116</v>
      </c>
      <c r="G31" s="19" t="s">
        <v>122</v>
      </c>
      <c r="H31" s="19" t="s">
        <v>122</v>
      </c>
      <c r="I31" s="19" t="s">
        <v>22</v>
      </c>
      <c r="J31" s="20" t="s">
        <v>123</v>
      </c>
      <c r="K31" s="24" t="s">
        <v>65</v>
      </c>
      <c r="L31" s="24" t="s">
        <v>124</v>
      </c>
      <c r="M31" s="20" t="s">
        <v>125</v>
      </c>
    </row>
    <row r="32" s="2" customFormat="1" ht="80" customHeight="1" spans="1:13">
      <c r="A32" s="34">
        <v>14</v>
      </c>
      <c r="B32" s="37" t="s">
        <v>126</v>
      </c>
      <c r="C32" s="35" t="s">
        <v>121</v>
      </c>
      <c r="D32" s="36" t="s">
        <v>17</v>
      </c>
      <c r="E32" s="37" t="s">
        <v>115</v>
      </c>
      <c r="F32" s="36" t="s">
        <v>116</v>
      </c>
      <c r="G32" s="19" t="s">
        <v>122</v>
      </c>
      <c r="H32" s="19" t="s">
        <v>122</v>
      </c>
      <c r="I32" s="36" t="s">
        <v>22</v>
      </c>
      <c r="J32" s="37" t="s">
        <v>127</v>
      </c>
      <c r="K32" s="37" t="s">
        <v>128</v>
      </c>
      <c r="L32" s="37" t="s">
        <v>129</v>
      </c>
      <c r="M32" s="37" t="s">
        <v>130</v>
      </c>
    </row>
    <row r="33" s="2" customFormat="1" ht="80" customHeight="1" spans="1:13">
      <c r="A33" s="36">
        <v>15</v>
      </c>
      <c r="B33" s="37" t="s">
        <v>131</v>
      </c>
      <c r="C33" s="35" t="s">
        <v>132</v>
      </c>
      <c r="D33" s="36" t="s">
        <v>17</v>
      </c>
      <c r="E33" s="37" t="s">
        <v>115</v>
      </c>
      <c r="F33" s="36" t="s">
        <v>116</v>
      </c>
      <c r="G33" s="19" t="s">
        <v>122</v>
      </c>
      <c r="H33" s="19" t="s">
        <v>122</v>
      </c>
      <c r="I33" s="36" t="s">
        <v>22</v>
      </c>
      <c r="J33" s="37" t="s">
        <v>133</v>
      </c>
      <c r="K33" s="37" t="s">
        <v>128</v>
      </c>
      <c r="L33" s="37" t="s">
        <v>134</v>
      </c>
      <c r="M33" s="37" t="s">
        <v>130</v>
      </c>
    </row>
    <row r="34" s="2" customFormat="1" ht="80" customHeight="1" spans="1:13">
      <c r="A34" s="36"/>
      <c r="B34" s="37"/>
      <c r="C34" s="35" t="s">
        <v>135</v>
      </c>
      <c r="D34" s="36" t="s">
        <v>17</v>
      </c>
      <c r="E34" s="37" t="s">
        <v>115</v>
      </c>
      <c r="F34" s="36" t="s">
        <v>116</v>
      </c>
      <c r="G34" s="19" t="s">
        <v>122</v>
      </c>
      <c r="H34" s="19" t="s">
        <v>122</v>
      </c>
      <c r="I34" s="36" t="s">
        <v>22</v>
      </c>
      <c r="J34" s="37" t="s">
        <v>133</v>
      </c>
      <c r="K34" s="37" t="s">
        <v>128</v>
      </c>
      <c r="L34" s="37"/>
      <c r="M34" s="37" t="s">
        <v>130</v>
      </c>
    </row>
    <row r="35" s="2" customFormat="1" ht="96" customHeight="1" spans="1:13">
      <c r="A35" s="23">
        <f>MAX($A$1:A34)+1</f>
        <v>16</v>
      </c>
      <c r="B35" s="24" t="s">
        <v>136</v>
      </c>
      <c r="C35" s="25" t="s">
        <v>137</v>
      </c>
      <c r="D35" s="23" t="s">
        <v>17</v>
      </c>
      <c r="E35" s="38" t="s">
        <v>138</v>
      </c>
      <c r="F35" s="39" t="s">
        <v>116</v>
      </c>
      <c r="G35" s="19" t="s">
        <v>139</v>
      </c>
      <c r="H35" s="19" t="s">
        <v>139</v>
      </c>
      <c r="I35" s="19" t="s">
        <v>22</v>
      </c>
      <c r="J35" s="24" t="s">
        <v>140</v>
      </c>
      <c r="K35" s="24" t="s">
        <v>65</v>
      </c>
      <c r="L35" s="24" t="s">
        <v>141</v>
      </c>
      <c r="M35" s="24" t="s">
        <v>142</v>
      </c>
    </row>
    <row r="36" s="2" customFormat="1" ht="50" customHeight="1" spans="1:13">
      <c r="A36" s="19">
        <f>MAX($A$1:A35)+1</f>
        <v>17</v>
      </c>
      <c r="B36" s="20" t="s">
        <v>143</v>
      </c>
      <c r="C36" s="25" t="s">
        <v>144</v>
      </c>
      <c r="D36" s="27" t="s">
        <v>17</v>
      </c>
      <c r="E36" s="24" t="s">
        <v>115</v>
      </c>
      <c r="F36" s="36" t="s">
        <v>116</v>
      </c>
      <c r="G36" s="19" t="s">
        <v>122</v>
      </c>
      <c r="H36" s="19" t="s">
        <v>122</v>
      </c>
      <c r="I36" s="19" t="s">
        <v>22</v>
      </c>
      <c r="J36" s="24" t="s">
        <v>145</v>
      </c>
      <c r="K36" s="24" t="s">
        <v>146</v>
      </c>
      <c r="L36" s="24" t="s">
        <v>147</v>
      </c>
      <c r="M36" s="24"/>
    </row>
    <row r="37" s="2" customFormat="1" ht="50" customHeight="1" spans="1:13">
      <c r="A37" s="19"/>
      <c r="B37" s="20"/>
      <c r="C37" s="18" t="s">
        <v>148</v>
      </c>
      <c r="D37" s="19" t="s">
        <v>17</v>
      </c>
      <c r="E37" s="24" t="s">
        <v>115</v>
      </c>
      <c r="F37" s="36" t="s">
        <v>116</v>
      </c>
      <c r="G37" s="19" t="s">
        <v>122</v>
      </c>
      <c r="H37" s="19" t="s">
        <v>122</v>
      </c>
      <c r="I37" s="19" t="s">
        <v>22</v>
      </c>
      <c r="J37" s="20" t="s">
        <v>149</v>
      </c>
      <c r="K37" s="20" t="s">
        <v>146</v>
      </c>
      <c r="L37" s="20" t="s">
        <v>147</v>
      </c>
      <c r="M37" s="20"/>
    </row>
    <row r="38" s="2" customFormat="1" ht="60" customHeight="1" spans="1:13">
      <c r="A38" s="23">
        <f>MAX($A$1:A37)+1</f>
        <v>18</v>
      </c>
      <c r="B38" s="24" t="s">
        <v>150</v>
      </c>
      <c r="C38" s="35" t="s">
        <v>114</v>
      </c>
      <c r="D38" s="19" t="s">
        <v>17</v>
      </c>
      <c r="E38" s="24" t="s">
        <v>115</v>
      </c>
      <c r="F38" s="36" t="s">
        <v>116</v>
      </c>
      <c r="G38" s="19" t="s">
        <v>78</v>
      </c>
      <c r="H38" s="19" t="s">
        <v>78</v>
      </c>
      <c r="I38" s="19" t="s">
        <v>22</v>
      </c>
      <c r="J38" s="24" t="s">
        <v>151</v>
      </c>
      <c r="K38" s="20" t="s">
        <v>65</v>
      </c>
      <c r="L38" s="24" t="s">
        <v>152</v>
      </c>
      <c r="M38" s="20"/>
    </row>
    <row r="39" s="2" customFormat="1" ht="118" customHeight="1" spans="1:13">
      <c r="A39" s="23"/>
      <c r="B39" s="24"/>
      <c r="C39" s="18" t="s">
        <v>153</v>
      </c>
      <c r="D39" s="19" t="s">
        <v>17</v>
      </c>
      <c r="E39" s="24" t="s">
        <v>115</v>
      </c>
      <c r="F39" s="36" t="s">
        <v>116</v>
      </c>
      <c r="G39" s="19" t="s">
        <v>78</v>
      </c>
      <c r="H39" s="19" t="s">
        <v>78</v>
      </c>
      <c r="I39" s="19" t="s">
        <v>22</v>
      </c>
      <c r="J39" s="20" t="s">
        <v>149</v>
      </c>
      <c r="K39" s="20" t="s">
        <v>65</v>
      </c>
      <c r="L39" s="24" t="s">
        <v>152</v>
      </c>
      <c r="M39" s="24"/>
    </row>
    <row r="40" s="2" customFormat="1" ht="144" customHeight="1" spans="1:13">
      <c r="A40" s="19">
        <f>MAX($A$1:A39)+1</f>
        <v>19</v>
      </c>
      <c r="B40" s="20" t="s">
        <v>154</v>
      </c>
      <c r="C40" s="35" t="s">
        <v>144</v>
      </c>
      <c r="D40" s="36" t="s">
        <v>17</v>
      </c>
      <c r="E40" s="24" t="s">
        <v>115</v>
      </c>
      <c r="F40" s="36" t="s">
        <v>116</v>
      </c>
      <c r="G40" s="19" t="s">
        <v>122</v>
      </c>
      <c r="H40" s="19" t="s">
        <v>122</v>
      </c>
      <c r="I40" s="19" t="s">
        <v>22</v>
      </c>
      <c r="J40" s="37" t="s">
        <v>155</v>
      </c>
      <c r="K40" s="37" t="s">
        <v>156</v>
      </c>
      <c r="L40" s="24" t="s">
        <v>157</v>
      </c>
      <c r="M40" s="37" t="s">
        <v>158</v>
      </c>
    </row>
    <row r="41" s="2" customFormat="1" ht="147" customHeight="1" spans="1:13">
      <c r="A41" s="23">
        <v>20</v>
      </c>
      <c r="B41" s="24" t="s">
        <v>159</v>
      </c>
      <c r="C41" s="18" t="s">
        <v>160</v>
      </c>
      <c r="D41" s="19" t="s">
        <v>17</v>
      </c>
      <c r="E41" s="20" t="s">
        <v>161</v>
      </c>
      <c r="F41" s="19" t="s">
        <v>162</v>
      </c>
      <c r="G41" s="19" t="s">
        <v>163</v>
      </c>
      <c r="H41" s="19" t="s">
        <v>21</v>
      </c>
      <c r="I41" s="19" t="s">
        <v>22</v>
      </c>
      <c r="J41" s="20" t="s">
        <v>164</v>
      </c>
      <c r="K41" s="26" t="s">
        <v>105</v>
      </c>
      <c r="L41" s="26" t="s">
        <v>165</v>
      </c>
      <c r="M41" s="37" t="s">
        <v>166</v>
      </c>
    </row>
    <row r="42" s="2" customFormat="1" ht="38" customHeight="1" spans="1:13">
      <c r="A42" s="19">
        <v>21</v>
      </c>
      <c r="B42" s="20" t="s">
        <v>167</v>
      </c>
      <c r="C42" s="18" t="s">
        <v>168</v>
      </c>
      <c r="D42" s="19" t="s">
        <v>17</v>
      </c>
      <c r="E42" s="20" t="s">
        <v>76</v>
      </c>
      <c r="F42" s="19" t="s">
        <v>77</v>
      </c>
      <c r="G42" s="19" t="s">
        <v>78</v>
      </c>
      <c r="H42" s="19" t="s">
        <v>21</v>
      </c>
      <c r="I42" s="19" t="s">
        <v>22</v>
      </c>
      <c r="J42" s="20" t="s">
        <v>169</v>
      </c>
      <c r="K42" s="20" t="s">
        <v>170</v>
      </c>
      <c r="L42" s="20" t="s">
        <v>171</v>
      </c>
      <c r="M42" s="20"/>
    </row>
    <row r="43" s="2" customFormat="1" ht="45" customHeight="1" spans="1:13">
      <c r="A43" s="19">
        <f>MAX($A$1:A42)+1</f>
        <v>22</v>
      </c>
      <c r="B43" s="20" t="s">
        <v>172</v>
      </c>
      <c r="C43" s="18" t="s">
        <v>173</v>
      </c>
      <c r="D43" s="19" t="s">
        <v>17</v>
      </c>
      <c r="E43" s="20" t="s">
        <v>76</v>
      </c>
      <c r="F43" s="19" t="s">
        <v>174</v>
      </c>
      <c r="G43" s="19" t="s">
        <v>78</v>
      </c>
      <c r="H43" s="19" t="s">
        <v>21</v>
      </c>
      <c r="I43" s="36" t="s">
        <v>22</v>
      </c>
      <c r="J43" s="20" t="s">
        <v>175</v>
      </c>
      <c r="K43" s="20" t="s">
        <v>176</v>
      </c>
      <c r="L43" s="20" t="s">
        <v>177</v>
      </c>
      <c r="M43" s="20"/>
    </row>
    <row r="44" s="2" customFormat="1" ht="38" customHeight="1" spans="1:13">
      <c r="A44" s="19">
        <f>MAX($A$1:A43)+1</f>
        <v>23</v>
      </c>
      <c r="B44" s="20" t="s">
        <v>178</v>
      </c>
      <c r="C44" s="18" t="s">
        <v>179</v>
      </c>
      <c r="D44" s="19" t="s">
        <v>17</v>
      </c>
      <c r="E44" s="20" t="s">
        <v>76</v>
      </c>
      <c r="F44" s="19" t="s">
        <v>174</v>
      </c>
      <c r="G44" s="19" t="s">
        <v>78</v>
      </c>
      <c r="H44" s="19" t="s">
        <v>78</v>
      </c>
      <c r="I44" s="19" t="s">
        <v>22</v>
      </c>
      <c r="J44" s="41" t="s">
        <v>180</v>
      </c>
      <c r="K44" s="41" t="s">
        <v>105</v>
      </c>
      <c r="L44" s="24" t="s">
        <v>181</v>
      </c>
      <c r="M44" s="20"/>
    </row>
    <row r="45" s="2" customFormat="1" ht="35" customHeight="1" spans="1:13">
      <c r="A45" s="19">
        <f>MAX($A$1:A44)+1</f>
        <v>24</v>
      </c>
      <c r="B45" s="20" t="s">
        <v>182</v>
      </c>
      <c r="C45" s="18" t="s">
        <v>179</v>
      </c>
      <c r="D45" s="19" t="s">
        <v>17</v>
      </c>
      <c r="E45" s="20" t="s">
        <v>76</v>
      </c>
      <c r="F45" s="19" t="s">
        <v>174</v>
      </c>
      <c r="G45" s="19" t="s">
        <v>78</v>
      </c>
      <c r="H45" s="19" t="s">
        <v>78</v>
      </c>
      <c r="I45" s="19" t="s">
        <v>22</v>
      </c>
      <c r="J45" s="41" t="s">
        <v>180</v>
      </c>
      <c r="K45" s="20" t="s">
        <v>176</v>
      </c>
      <c r="L45" s="24" t="s">
        <v>183</v>
      </c>
      <c r="M45" s="20"/>
    </row>
    <row r="46" s="2" customFormat="1" ht="65" customHeight="1" spans="1:13">
      <c r="A46" s="19">
        <f>MAX($A$1:A45)+1</f>
        <v>25</v>
      </c>
      <c r="B46" s="20" t="s">
        <v>184</v>
      </c>
      <c r="C46" s="18" t="s">
        <v>185</v>
      </c>
      <c r="D46" s="19" t="s">
        <v>17</v>
      </c>
      <c r="E46" s="20" t="s">
        <v>76</v>
      </c>
      <c r="F46" s="19" t="s">
        <v>174</v>
      </c>
      <c r="G46" s="19" t="s">
        <v>78</v>
      </c>
      <c r="H46" s="19" t="s">
        <v>78</v>
      </c>
      <c r="I46" s="19" t="s">
        <v>22</v>
      </c>
      <c r="J46" s="20" t="s">
        <v>186</v>
      </c>
      <c r="K46" s="20" t="s">
        <v>187</v>
      </c>
      <c r="L46" s="20" t="s">
        <v>188</v>
      </c>
      <c r="M46" s="20"/>
    </row>
    <row r="47" s="2" customFormat="1" ht="95" customHeight="1" spans="1:13">
      <c r="A47" s="19">
        <f>MAX($A$1:A46)+1</f>
        <v>26</v>
      </c>
      <c r="B47" s="20" t="s">
        <v>189</v>
      </c>
      <c r="C47" s="18" t="s">
        <v>190</v>
      </c>
      <c r="D47" s="19" t="s">
        <v>17</v>
      </c>
      <c r="E47" s="20" t="s">
        <v>18</v>
      </c>
      <c r="F47" s="19" t="s">
        <v>19</v>
      </c>
      <c r="G47" s="19" t="s">
        <v>20</v>
      </c>
      <c r="H47" s="19" t="s">
        <v>21</v>
      </c>
      <c r="I47" s="19" t="s">
        <v>22</v>
      </c>
      <c r="J47" s="20" t="s">
        <v>191</v>
      </c>
      <c r="K47" s="46" t="s">
        <v>192</v>
      </c>
      <c r="L47" s="20" t="s">
        <v>193</v>
      </c>
      <c r="M47" s="20" t="s">
        <v>125</v>
      </c>
    </row>
    <row r="48" s="2" customFormat="1" ht="60" customHeight="1" spans="1:13">
      <c r="A48" s="40">
        <f>MAX($A$1:A47)+1</f>
        <v>27</v>
      </c>
      <c r="B48" s="41" t="s">
        <v>194</v>
      </c>
      <c r="C48" s="18" t="s">
        <v>195</v>
      </c>
      <c r="D48" s="19" t="s">
        <v>17</v>
      </c>
      <c r="E48" s="20" t="s">
        <v>18</v>
      </c>
      <c r="F48" s="19" t="s">
        <v>19</v>
      </c>
      <c r="G48" s="19" t="s">
        <v>20</v>
      </c>
      <c r="H48" s="19" t="s">
        <v>21</v>
      </c>
      <c r="I48" s="19" t="s">
        <v>22</v>
      </c>
      <c r="J48" s="24" t="s">
        <v>196</v>
      </c>
      <c r="K48" s="24" t="s">
        <v>105</v>
      </c>
      <c r="L48" s="41" t="s">
        <v>197</v>
      </c>
      <c r="M48" s="41" t="s">
        <v>198</v>
      </c>
    </row>
    <row r="49" s="2" customFormat="1" ht="113" customHeight="1" spans="1:13">
      <c r="A49" s="19">
        <f>MAX($A$1:A48)+1</f>
        <v>28</v>
      </c>
      <c r="B49" s="20" t="s">
        <v>199</v>
      </c>
      <c r="C49" s="42" t="s">
        <v>200</v>
      </c>
      <c r="D49" s="23" t="s">
        <v>17</v>
      </c>
      <c r="E49" s="24" t="s">
        <v>18</v>
      </c>
      <c r="F49" s="36" t="s">
        <v>19</v>
      </c>
      <c r="G49" s="19" t="s">
        <v>20</v>
      </c>
      <c r="H49" s="19" t="s">
        <v>21</v>
      </c>
      <c r="I49" s="19" t="s">
        <v>22</v>
      </c>
      <c r="J49" s="24" t="s">
        <v>201</v>
      </c>
      <c r="K49" s="24" t="s">
        <v>202</v>
      </c>
      <c r="L49" s="24" t="s">
        <v>203</v>
      </c>
      <c r="M49" s="41" t="s">
        <v>204</v>
      </c>
    </row>
    <row r="50" s="2" customFormat="1" ht="85" customHeight="1" spans="1:13">
      <c r="A50" s="40">
        <f>MAX($A$1:A49)+1</f>
        <v>29</v>
      </c>
      <c r="B50" s="41" t="s">
        <v>205</v>
      </c>
      <c r="C50" s="42" t="s">
        <v>200</v>
      </c>
      <c r="D50" s="23" t="s">
        <v>17</v>
      </c>
      <c r="E50" s="24" t="s">
        <v>18</v>
      </c>
      <c r="F50" s="36" t="s">
        <v>19</v>
      </c>
      <c r="G50" s="19" t="s">
        <v>20</v>
      </c>
      <c r="H50" s="19" t="s">
        <v>21</v>
      </c>
      <c r="I50" s="19" t="s">
        <v>22</v>
      </c>
      <c r="J50" s="38" t="s">
        <v>206</v>
      </c>
      <c r="K50" s="24" t="s">
        <v>105</v>
      </c>
      <c r="L50" s="24" t="s">
        <v>207</v>
      </c>
      <c r="M50" s="41" t="s">
        <v>208</v>
      </c>
    </row>
    <row r="51" s="2" customFormat="1" ht="91" customHeight="1" spans="1:13">
      <c r="A51" s="40">
        <f>MAX($A$1:A50)+1</f>
        <v>30</v>
      </c>
      <c r="B51" s="41" t="s">
        <v>209</v>
      </c>
      <c r="C51" s="42" t="s">
        <v>200</v>
      </c>
      <c r="D51" s="23" t="s">
        <v>17</v>
      </c>
      <c r="E51" s="24" t="s">
        <v>18</v>
      </c>
      <c r="F51" s="36" t="s">
        <v>19</v>
      </c>
      <c r="G51" s="19" t="s">
        <v>20</v>
      </c>
      <c r="H51" s="19" t="s">
        <v>21</v>
      </c>
      <c r="I51" s="19" t="s">
        <v>22</v>
      </c>
      <c r="J51" s="24" t="s">
        <v>210</v>
      </c>
      <c r="K51" s="24" t="s">
        <v>211</v>
      </c>
      <c r="L51" s="24" t="s">
        <v>212</v>
      </c>
      <c r="M51" s="41" t="s">
        <v>213</v>
      </c>
    </row>
    <row r="52" s="2" customFormat="1" ht="65" customHeight="1" spans="1:13">
      <c r="A52" s="40"/>
      <c r="B52" s="41"/>
      <c r="C52" s="25" t="s">
        <v>214</v>
      </c>
      <c r="D52" s="23" t="s">
        <v>17</v>
      </c>
      <c r="E52" s="24" t="s">
        <v>18</v>
      </c>
      <c r="F52" s="36" t="s">
        <v>19</v>
      </c>
      <c r="G52" s="19" t="s">
        <v>20</v>
      </c>
      <c r="H52" s="19" t="s">
        <v>21</v>
      </c>
      <c r="I52" s="23" t="s">
        <v>22</v>
      </c>
      <c r="J52" s="24" t="s">
        <v>210</v>
      </c>
      <c r="K52" s="24" t="s">
        <v>211</v>
      </c>
      <c r="L52" s="24" t="s">
        <v>212</v>
      </c>
      <c r="M52" s="20"/>
    </row>
    <row r="53" s="2" customFormat="1" ht="135" customHeight="1" spans="1:13">
      <c r="A53" s="19">
        <f>MAX($A$1:A52)+1</f>
        <v>31</v>
      </c>
      <c r="B53" s="20" t="s">
        <v>215</v>
      </c>
      <c r="C53" s="18" t="s">
        <v>216</v>
      </c>
      <c r="D53" s="19" t="s">
        <v>17</v>
      </c>
      <c r="E53" s="20" t="s">
        <v>217</v>
      </c>
      <c r="F53" s="19" t="s">
        <v>218</v>
      </c>
      <c r="G53" s="19" t="s">
        <v>139</v>
      </c>
      <c r="H53" s="19" t="s">
        <v>139</v>
      </c>
      <c r="I53" s="36" t="s">
        <v>102</v>
      </c>
      <c r="J53" s="20" t="s">
        <v>219</v>
      </c>
      <c r="K53" s="20" t="s">
        <v>220</v>
      </c>
      <c r="L53" s="20" t="s">
        <v>221</v>
      </c>
      <c r="M53" s="20"/>
    </row>
    <row r="54" s="2" customFormat="1" ht="63" customHeight="1" spans="1:13">
      <c r="A54" s="19">
        <f>MAX($A$1:A53)+1</f>
        <v>32</v>
      </c>
      <c r="B54" s="20" t="s">
        <v>222</v>
      </c>
      <c r="C54" s="18" t="s">
        <v>223</v>
      </c>
      <c r="D54" s="19" t="s">
        <v>17</v>
      </c>
      <c r="E54" s="20" t="s">
        <v>217</v>
      </c>
      <c r="F54" s="19" t="s">
        <v>218</v>
      </c>
      <c r="G54" s="19" t="s">
        <v>139</v>
      </c>
      <c r="H54" s="19" t="s">
        <v>21</v>
      </c>
      <c r="I54" s="23" t="s">
        <v>102</v>
      </c>
      <c r="J54" s="20" t="s">
        <v>224</v>
      </c>
      <c r="K54" s="41" t="s">
        <v>225</v>
      </c>
      <c r="L54" s="20" t="s">
        <v>226</v>
      </c>
      <c r="M54" s="20"/>
    </row>
    <row r="55" s="2" customFormat="1" ht="60" customHeight="1" spans="1:13">
      <c r="A55" s="19"/>
      <c r="B55" s="20"/>
      <c r="C55" s="25" t="s">
        <v>227</v>
      </c>
      <c r="D55" s="23" t="s">
        <v>17</v>
      </c>
      <c r="E55" s="38" t="s">
        <v>228</v>
      </c>
      <c r="F55" s="39" t="s">
        <v>229</v>
      </c>
      <c r="G55" s="19" t="s">
        <v>97</v>
      </c>
      <c r="H55" s="19" t="s">
        <v>21</v>
      </c>
      <c r="I55" s="40" t="s">
        <v>22</v>
      </c>
      <c r="J55" s="24" t="s">
        <v>230</v>
      </c>
      <c r="K55" s="20" t="s">
        <v>231</v>
      </c>
      <c r="L55" s="20" t="s">
        <v>226</v>
      </c>
      <c r="M55" s="24"/>
    </row>
    <row r="56" s="2" customFormat="1" ht="81" customHeight="1" spans="1:13">
      <c r="A56" s="40">
        <f>MAX($A$1:A55)+1</f>
        <v>33</v>
      </c>
      <c r="B56" s="41" t="s">
        <v>232</v>
      </c>
      <c r="C56" s="22" t="s">
        <v>233</v>
      </c>
      <c r="D56" s="23" t="s">
        <v>17</v>
      </c>
      <c r="E56" s="24" t="s">
        <v>217</v>
      </c>
      <c r="F56" s="36" t="s">
        <v>218</v>
      </c>
      <c r="G56" s="19" t="s">
        <v>139</v>
      </c>
      <c r="H56" s="19" t="s">
        <v>21</v>
      </c>
      <c r="I56" s="19" t="s">
        <v>22</v>
      </c>
      <c r="J56" s="38" t="s">
        <v>234</v>
      </c>
      <c r="K56" s="24" t="s">
        <v>55</v>
      </c>
      <c r="L56" s="24" t="s">
        <v>235</v>
      </c>
      <c r="M56" s="24"/>
    </row>
    <row r="57" s="2" customFormat="1" ht="87" customHeight="1" spans="1:13">
      <c r="A57" s="16">
        <f>MAX($A$1:A56)+1</f>
        <v>34</v>
      </c>
      <c r="B57" s="17" t="s">
        <v>236</v>
      </c>
      <c r="C57" s="43" t="s">
        <v>237</v>
      </c>
      <c r="D57" s="16" t="s">
        <v>17</v>
      </c>
      <c r="E57" s="44" t="s">
        <v>238</v>
      </c>
      <c r="F57" s="45" t="s">
        <v>229</v>
      </c>
      <c r="G57" s="19" t="s">
        <v>97</v>
      </c>
      <c r="H57" s="19" t="s">
        <v>21</v>
      </c>
      <c r="I57" s="19" t="s">
        <v>22</v>
      </c>
      <c r="J57" s="44" t="s">
        <v>239</v>
      </c>
      <c r="K57" s="44" t="s">
        <v>240</v>
      </c>
      <c r="L57" s="44" t="s">
        <v>241</v>
      </c>
      <c r="M57" s="47"/>
    </row>
    <row r="58" s="2" customFormat="1" ht="102" customHeight="1" spans="1:13">
      <c r="A58" s="36">
        <f>MAX($A$1:A57)+1</f>
        <v>35</v>
      </c>
      <c r="B58" s="37" t="s">
        <v>242</v>
      </c>
      <c r="C58" s="25" t="s">
        <v>243</v>
      </c>
      <c r="D58" s="19" t="s">
        <v>17</v>
      </c>
      <c r="E58" s="37" t="s">
        <v>238</v>
      </c>
      <c r="F58" s="36" t="s">
        <v>229</v>
      </c>
      <c r="G58" s="19" t="s">
        <v>97</v>
      </c>
      <c r="H58" s="19" t="s">
        <v>21</v>
      </c>
      <c r="I58" s="19" t="s">
        <v>22</v>
      </c>
      <c r="J58" s="37" t="s">
        <v>244</v>
      </c>
      <c r="K58" s="48" t="s">
        <v>240</v>
      </c>
      <c r="L58" s="37" t="s">
        <v>245</v>
      </c>
      <c r="M58" s="49"/>
    </row>
    <row r="59" s="2" customFormat="1" ht="51" customHeight="1" spans="1:13">
      <c r="A59" s="19">
        <f>MAX($A$1:A58)+1</f>
        <v>36</v>
      </c>
      <c r="B59" s="20" t="s">
        <v>246</v>
      </c>
      <c r="C59" s="18" t="s">
        <v>247</v>
      </c>
      <c r="D59" s="19" t="s">
        <v>17</v>
      </c>
      <c r="E59" s="20" t="s">
        <v>84</v>
      </c>
      <c r="F59" s="19" t="s">
        <v>85</v>
      </c>
      <c r="G59" s="19" t="s">
        <v>86</v>
      </c>
      <c r="H59" s="19" t="s">
        <v>86</v>
      </c>
      <c r="I59" s="19" t="s">
        <v>102</v>
      </c>
      <c r="J59" s="41" t="s">
        <v>248</v>
      </c>
      <c r="K59" s="20" t="s">
        <v>249</v>
      </c>
      <c r="L59" s="38" t="s">
        <v>250</v>
      </c>
      <c r="M59" s="20"/>
    </row>
    <row r="60" s="2" customFormat="1" ht="57" customHeight="1" spans="1:13">
      <c r="A60" s="19">
        <f>MAX($A$1:A59)+1</f>
        <v>37</v>
      </c>
      <c r="B60" s="20" t="s">
        <v>251</v>
      </c>
      <c r="C60" s="18" t="s">
        <v>90</v>
      </c>
      <c r="D60" s="19" t="s">
        <v>17</v>
      </c>
      <c r="E60" s="20" t="s">
        <v>84</v>
      </c>
      <c r="F60" s="19" t="s">
        <v>85</v>
      </c>
      <c r="G60" s="19" t="s">
        <v>86</v>
      </c>
      <c r="H60" s="19" t="s">
        <v>86</v>
      </c>
      <c r="I60" s="19" t="s">
        <v>22</v>
      </c>
      <c r="J60" s="20" t="s">
        <v>91</v>
      </c>
      <c r="K60" s="20" t="s">
        <v>88</v>
      </c>
      <c r="L60" s="20" t="s">
        <v>92</v>
      </c>
      <c r="M60" s="20"/>
    </row>
    <row r="61" s="2" customFormat="1" ht="52" customHeight="1" spans="1:13">
      <c r="A61" s="19"/>
      <c r="B61" s="20"/>
      <c r="C61" s="18" t="s">
        <v>83</v>
      </c>
      <c r="D61" s="19" t="s">
        <v>17</v>
      </c>
      <c r="E61" s="20" t="s">
        <v>84</v>
      </c>
      <c r="F61" s="19" t="s">
        <v>85</v>
      </c>
      <c r="G61" s="19" t="s">
        <v>86</v>
      </c>
      <c r="H61" s="19" t="s">
        <v>86</v>
      </c>
      <c r="I61" s="19" t="s">
        <v>22</v>
      </c>
      <c r="J61" s="20" t="s">
        <v>87</v>
      </c>
      <c r="K61" s="20" t="s">
        <v>88</v>
      </c>
      <c r="L61" s="20" t="s">
        <v>92</v>
      </c>
      <c r="M61" s="20"/>
    </row>
    <row r="62" s="2" customFormat="1" ht="57" customHeight="1" spans="1:13">
      <c r="A62" s="19">
        <f>MAX($A$1:A61)+1</f>
        <v>38</v>
      </c>
      <c r="B62" s="20" t="s">
        <v>252</v>
      </c>
      <c r="C62" s="22" t="s">
        <v>247</v>
      </c>
      <c r="D62" s="19" t="s">
        <v>17</v>
      </c>
      <c r="E62" s="20" t="s">
        <v>84</v>
      </c>
      <c r="F62" s="19" t="s">
        <v>85</v>
      </c>
      <c r="G62" s="19" t="s">
        <v>86</v>
      </c>
      <c r="H62" s="19" t="s">
        <v>86</v>
      </c>
      <c r="I62" s="19" t="s">
        <v>102</v>
      </c>
      <c r="J62" s="41" t="s">
        <v>253</v>
      </c>
      <c r="K62" s="20" t="s">
        <v>88</v>
      </c>
      <c r="L62" s="24" t="s">
        <v>254</v>
      </c>
      <c r="M62" s="20"/>
    </row>
    <row r="63" s="2" customFormat="1" ht="49" customHeight="1" spans="1:13">
      <c r="A63" s="19">
        <v>39</v>
      </c>
      <c r="B63" s="20" t="s">
        <v>252</v>
      </c>
      <c r="C63" s="18" t="s">
        <v>247</v>
      </c>
      <c r="D63" s="19" t="s">
        <v>17</v>
      </c>
      <c r="E63" s="20" t="s">
        <v>84</v>
      </c>
      <c r="F63" s="19" t="s">
        <v>85</v>
      </c>
      <c r="G63" s="19" t="s">
        <v>86</v>
      </c>
      <c r="H63" s="19" t="s">
        <v>86</v>
      </c>
      <c r="I63" s="19" t="s">
        <v>102</v>
      </c>
      <c r="J63" s="20" t="s">
        <v>248</v>
      </c>
      <c r="K63" s="20" t="s">
        <v>88</v>
      </c>
      <c r="L63" s="20" t="s">
        <v>255</v>
      </c>
      <c r="M63" s="41" t="s">
        <v>256</v>
      </c>
    </row>
    <row r="64" s="2" customFormat="1" ht="50" customHeight="1" spans="1:13">
      <c r="A64" s="23">
        <v>40</v>
      </c>
      <c r="B64" s="24" t="s">
        <v>257</v>
      </c>
      <c r="C64" s="25" t="s">
        <v>258</v>
      </c>
      <c r="D64" s="23" t="s">
        <v>17</v>
      </c>
      <c r="E64" s="37" t="s">
        <v>259</v>
      </c>
      <c r="F64" s="36" t="s">
        <v>260</v>
      </c>
      <c r="G64" s="19" t="s">
        <v>261</v>
      </c>
      <c r="H64" s="19" t="s">
        <v>21</v>
      </c>
      <c r="I64" s="19" t="s">
        <v>22</v>
      </c>
      <c r="J64" s="24" t="s">
        <v>262</v>
      </c>
      <c r="K64" s="24" t="s">
        <v>263</v>
      </c>
      <c r="L64" s="24" t="s">
        <v>264</v>
      </c>
      <c r="M64" s="20"/>
    </row>
    <row r="65" s="2" customFormat="1" ht="86" customHeight="1" spans="1:13">
      <c r="A65" s="19">
        <f>MAX($A$1:A64)+1</f>
        <v>41</v>
      </c>
      <c r="B65" s="20" t="s">
        <v>265</v>
      </c>
      <c r="C65" s="18" t="s">
        <v>266</v>
      </c>
      <c r="D65" s="19" t="s">
        <v>17</v>
      </c>
      <c r="E65" s="20" t="s">
        <v>267</v>
      </c>
      <c r="F65" s="19" t="s">
        <v>268</v>
      </c>
      <c r="G65" s="19" t="s">
        <v>78</v>
      </c>
      <c r="H65" s="19" t="s">
        <v>21</v>
      </c>
      <c r="I65" s="19" t="s">
        <v>22</v>
      </c>
      <c r="J65" s="41" t="s">
        <v>269</v>
      </c>
      <c r="K65" s="20" t="s">
        <v>270</v>
      </c>
      <c r="L65" s="20" t="s">
        <v>271</v>
      </c>
      <c r="M65" s="20"/>
    </row>
    <row r="66" s="2" customFormat="1" ht="88" customHeight="1" spans="1:13">
      <c r="A66" s="40">
        <f>MAX($A$1:A65)+1</f>
        <v>42</v>
      </c>
      <c r="B66" s="41" t="s">
        <v>272</v>
      </c>
      <c r="C66" s="18" t="s">
        <v>273</v>
      </c>
      <c r="D66" s="19" t="s">
        <v>17</v>
      </c>
      <c r="E66" s="20" t="s">
        <v>267</v>
      </c>
      <c r="F66" s="19" t="s">
        <v>268</v>
      </c>
      <c r="G66" s="19" t="s">
        <v>78</v>
      </c>
      <c r="H66" s="19" t="s">
        <v>21</v>
      </c>
      <c r="I66" s="19" t="s">
        <v>22</v>
      </c>
      <c r="J66" s="41" t="s">
        <v>269</v>
      </c>
      <c r="K66" s="20" t="s">
        <v>270</v>
      </c>
      <c r="L66" s="20" t="s">
        <v>274</v>
      </c>
      <c r="M66" s="20"/>
    </row>
    <row r="67" s="2" customFormat="1" ht="60" customHeight="1" spans="1:13">
      <c r="A67" s="40"/>
      <c r="B67" s="41"/>
      <c r="C67" s="18" t="s">
        <v>275</v>
      </c>
      <c r="D67" s="19" t="s">
        <v>17</v>
      </c>
      <c r="E67" s="20" t="s">
        <v>76</v>
      </c>
      <c r="F67" s="19" t="s">
        <v>174</v>
      </c>
      <c r="G67" s="19" t="s">
        <v>78</v>
      </c>
      <c r="H67" s="19" t="s">
        <v>21</v>
      </c>
      <c r="I67" s="19" t="s">
        <v>22</v>
      </c>
      <c r="J67" s="41" t="s">
        <v>276</v>
      </c>
      <c r="K67" s="20" t="s">
        <v>270</v>
      </c>
      <c r="L67" s="20" t="s">
        <v>277</v>
      </c>
      <c r="M67" s="20"/>
    </row>
    <row r="68" s="2" customFormat="1" ht="66" customHeight="1" spans="1:13">
      <c r="A68" s="19">
        <f>MAX($A$1:A67)+1</f>
        <v>43</v>
      </c>
      <c r="B68" s="20" t="s">
        <v>278</v>
      </c>
      <c r="C68" s="18" t="s">
        <v>273</v>
      </c>
      <c r="D68" s="19" t="s">
        <v>17</v>
      </c>
      <c r="E68" s="20" t="s">
        <v>267</v>
      </c>
      <c r="F68" s="19" t="s">
        <v>268</v>
      </c>
      <c r="G68" s="19" t="s">
        <v>78</v>
      </c>
      <c r="H68" s="19" t="s">
        <v>21</v>
      </c>
      <c r="I68" s="19" t="s">
        <v>22</v>
      </c>
      <c r="J68" s="20" t="s">
        <v>279</v>
      </c>
      <c r="K68" s="41" t="s">
        <v>280</v>
      </c>
      <c r="L68" s="20" t="s">
        <v>281</v>
      </c>
      <c r="M68" s="20"/>
    </row>
    <row r="69" s="2" customFormat="1" ht="59" customHeight="1" spans="1:13">
      <c r="A69" s="23">
        <f>MAX($A$1:A68)+1</f>
        <v>44</v>
      </c>
      <c r="B69" s="24" t="s">
        <v>282</v>
      </c>
      <c r="C69" s="35" t="s">
        <v>283</v>
      </c>
      <c r="D69" s="36" t="s">
        <v>17</v>
      </c>
      <c r="E69" s="20" t="s">
        <v>76</v>
      </c>
      <c r="F69" s="19" t="s">
        <v>174</v>
      </c>
      <c r="G69" s="19" t="s">
        <v>78</v>
      </c>
      <c r="H69" s="19" t="s">
        <v>78</v>
      </c>
      <c r="I69" s="23" t="s">
        <v>22</v>
      </c>
      <c r="J69" s="37" t="s">
        <v>284</v>
      </c>
      <c r="K69" s="37" t="s">
        <v>65</v>
      </c>
      <c r="L69" s="24" t="s">
        <v>285</v>
      </c>
      <c r="M69" s="49"/>
    </row>
    <row r="70" s="2" customFormat="1" ht="71" customHeight="1" spans="1:13">
      <c r="A70" s="23">
        <v>45</v>
      </c>
      <c r="B70" s="24" t="s">
        <v>286</v>
      </c>
      <c r="C70" s="25" t="s">
        <v>287</v>
      </c>
      <c r="D70" s="36" t="s">
        <v>17</v>
      </c>
      <c r="E70" s="37" t="s">
        <v>288</v>
      </c>
      <c r="F70" s="36" t="s">
        <v>289</v>
      </c>
      <c r="G70" s="19" t="s">
        <v>78</v>
      </c>
      <c r="H70" s="19" t="s">
        <v>21</v>
      </c>
      <c r="I70" s="19" t="s">
        <v>102</v>
      </c>
      <c r="J70" s="24" t="s">
        <v>290</v>
      </c>
      <c r="K70" s="24" t="s">
        <v>105</v>
      </c>
      <c r="L70" s="37" t="s">
        <v>291</v>
      </c>
      <c r="M70" s="24"/>
    </row>
    <row r="71" s="2" customFormat="1" ht="95" customHeight="1" spans="1:13">
      <c r="A71" s="23">
        <f>MAX($A$1:A70)+1</f>
        <v>46</v>
      </c>
      <c r="B71" s="24" t="s">
        <v>292</v>
      </c>
      <c r="C71" s="25" t="s">
        <v>293</v>
      </c>
      <c r="D71" s="36" t="s">
        <v>17</v>
      </c>
      <c r="E71" s="37" t="s">
        <v>288</v>
      </c>
      <c r="F71" s="36" t="s">
        <v>289</v>
      </c>
      <c r="G71" s="19" t="s">
        <v>78</v>
      </c>
      <c r="H71" s="19" t="s">
        <v>21</v>
      </c>
      <c r="I71" s="19" t="s">
        <v>22</v>
      </c>
      <c r="J71" s="24" t="s">
        <v>294</v>
      </c>
      <c r="K71" s="24" t="s">
        <v>295</v>
      </c>
      <c r="L71" s="24" t="s">
        <v>296</v>
      </c>
      <c r="M71" s="24" t="s">
        <v>125</v>
      </c>
    </row>
    <row r="72" s="2" customFormat="1" ht="76" customHeight="1" spans="1:13">
      <c r="A72" s="23">
        <f>MAX($A$1:A71)+1</f>
        <v>47</v>
      </c>
      <c r="B72" s="24" t="s">
        <v>297</v>
      </c>
      <c r="C72" s="25" t="s">
        <v>293</v>
      </c>
      <c r="D72" s="36" t="s">
        <v>17</v>
      </c>
      <c r="E72" s="37" t="s">
        <v>288</v>
      </c>
      <c r="F72" s="36" t="s">
        <v>289</v>
      </c>
      <c r="G72" s="19" t="s">
        <v>78</v>
      </c>
      <c r="H72" s="19" t="s">
        <v>21</v>
      </c>
      <c r="I72" s="19" t="s">
        <v>22</v>
      </c>
      <c r="J72" s="24" t="s">
        <v>294</v>
      </c>
      <c r="K72" s="24" t="s">
        <v>295</v>
      </c>
      <c r="L72" s="24" t="s">
        <v>298</v>
      </c>
      <c r="M72" s="24" t="s">
        <v>125</v>
      </c>
    </row>
    <row r="73" s="2" customFormat="1" ht="112" customHeight="1" spans="1:13">
      <c r="A73" s="23">
        <f>MAX($A$1:A72)+1</f>
        <v>48</v>
      </c>
      <c r="B73" s="24" t="s">
        <v>299</v>
      </c>
      <c r="C73" s="25" t="s">
        <v>300</v>
      </c>
      <c r="D73" s="23" t="s">
        <v>17</v>
      </c>
      <c r="E73" s="37" t="s">
        <v>288</v>
      </c>
      <c r="F73" s="36" t="s">
        <v>289</v>
      </c>
      <c r="G73" s="19" t="s">
        <v>78</v>
      </c>
      <c r="H73" s="19" t="s">
        <v>21</v>
      </c>
      <c r="I73" s="19" t="s">
        <v>22</v>
      </c>
      <c r="J73" s="38" t="s">
        <v>301</v>
      </c>
      <c r="K73" s="24" t="s">
        <v>295</v>
      </c>
      <c r="L73" s="37" t="s">
        <v>302</v>
      </c>
      <c r="M73" s="24"/>
    </row>
    <row r="74" s="2" customFormat="1" ht="98" customHeight="1" spans="1:13">
      <c r="A74" s="23">
        <f>MAX($A$1:A73)+1</f>
        <v>49</v>
      </c>
      <c r="B74" s="24" t="s">
        <v>303</v>
      </c>
      <c r="C74" s="25" t="s">
        <v>304</v>
      </c>
      <c r="D74" s="23" t="s">
        <v>17</v>
      </c>
      <c r="E74" s="37" t="s">
        <v>288</v>
      </c>
      <c r="F74" s="36" t="s">
        <v>289</v>
      </c>
      <c r="G74" s="19" t="s">
        <v>78</v>
      </c>
      <c r="H74" s="19" t="s">
        <v>21</v>
      </c>
      <c r="I74" s="19" t="s">
        <v>22</v>
      </c>
      <c r="J74" s="38" t="s">
        <v>305</v>
      </c>
      <c r="K74" s="24" t="s">
        <v>306</v>
      </c>
      <c r="L74" s="37" t="s">
        <v>307</v>
      </c>
      <c r="M74" s="24"/>
    </row>
    <row r="75" s="2" customFormat="1" ht="59" customHeight="1" spans="1:13">
      <c r="A75" s="23"/>
      <c r="B75" s="24"/>
      <c r="C75" s="25" t="s">
        <v>308</v>
      </c>
      <c r="D75" s="23" t="s">
        <v>17</v>
      </c>
      <c r="E75" s="24" t="s">
        <v>51</v>
      </c>
      <c r="F75" s="36" t="s">
        <v>52</v>
      </c>
      <c r="G75" s="19" t="s">
        <v>53</v>
      </c>
      <c r="H75" s="19" t="s">
        <v>21</v>
      </c>
      <c r="I75" s="19" t="s">
        <v>22</v>
      </c>
      <c r="J75" s="24" t="s">
        <v>309</v>
      </c>
      <c r="K75" s="24" t="s">
        <v>306</v>
      </c>
      <c r="L75" s="37" t="s">
        <v>307</v>
      </c>
      <c r="M75" s="24"/>
    </row>
    <row r="76" s="4" customFormat="1" ht="35" customHeight="1" spans="1:13">
      <c r="A76" s="50" t="s">
        <v>310</v>
      </c>
      <c r="B76" s="51"/>
      <c r="C76" s="50"/>
      <c r="D76" s="50"/>
      <c r="E76" s="51"/>
      <c r="F76" s="50"/>
      <c r="G76" s="52"/>
      <c r="H76" s="52"/>
      <c r="I76" s="50"/>
      <c r="J76" s="51"/>
      <c r="K76" s="51"/>
      <c r="L76" s="51"/>
      <c r="M76" s="51"/>
    </row>
    <row r="77" s="2" customFormat="1" ht="45" customHeight="1" spans="1:13">
      <c r="A77" s="19">
        <f>COUNTA($A$76:A76)</f>
        <v>1</v>
      </c>
      <c r="B77" s="20" t="s">
        <v>311</v>
      </c>
      <c r="C77" s="18" t="s">
        <v>312</v>
      </c>
      <c r="D77" s="19" t="s">
        <v>313</v>
      </c>
      <c r="E77" s="20" t="s">
        <v>32</v>
      </c>
      <c r="F77" s="19" t="s">
        <v>33</v>
      </c>
      <c r="G77" s="19" t="s">
        <v>34</v>
      </c>
      <c r="H77" s="19" t="s">
        <v>34</v>
      </c>
      <c r="I77" s="19" t="s">
        <v>22</v>
      </c>
      <c r="J77" s="20" t="s">
        <v>314</v>
      </c>
      <c r="K77" s="20" t="s">
        <v>315</v>
      </c>
      <c r="L77" s="20" t="s">
        <v>316</v>
      </c>
      <c r="M77" s="20" t="s">
        <v>125</v>
      </c>
    </row>
    <row r="78" s="2" customFormat="1" ht="74" customHeight="1" spans="1:13">
      <c r="A78" s="19">
        <f>COUNTA($A$76:A77)</f>
        <v>2</v>
      </c>
      <c r="B78" s="20" t="s">
        <v>15</v>
      </c>
      <c r="C78" s="18" t="s">
        <v>312</v>
      </c>
      <c r="D78" s="19" t="s">
        <v>313</v>
      </c>
      <c r="E78" s="20" t="s">
        <v>32</v>
      </c>
      <c r="F78" s="19" t="s">
        <v>33</v>
      </c>
      <c r="G78" s="19" t="s">
        <v>34</v>
      </c>
      <c r="H78" s="19" t="s">
        <v>34</v>
      </c>
      <c r="I78" s="19" t="s">
        <v>22</v>
      </c>
      <c r="J78" s="20" t="s">
        <v>314</v>
      </c>
      <c r="K78" s="20" t="s">
        <v>24</v>
      </c>
      <c r="L78" s="20" t="s">
        <v>317</v>
      </c>
      <c r="M78" s="20"/>
    </row>
    <row r="79" s="2" customFormat="1" ht="80" customHeight="1" spans="1:13">
      <c r="A79" s="19">
        <f>COUNTA($A$76:A78)</f>
        <v>3</v>
      </c>
      <c r="B79" s="20" t="s">
        <v>30</v>
      </c>
      <c r="C79" s="18" t="s">
        <v>312</v>
      </c>
      <c r="D79" s="19" t="s">
        <v>313</v>
      </c>
      <c r="E79" s="20" t="s">
        <v>32</v>
      </c>
      <c r="F79" s="19" t="s">
        <v>33</v>
      </c>
      <c r="G79" s="19" t="s">
        <v>34</v>
      </c>
      <c r="H79" s="19" t="s">
        <v>34</v>
      </c>
      <c r="I79" s="19" t="s">
        <v>22</v>
      </c>
      <c r="J79" s="20" t="s">
        <v>318</v>
      </c>
      <c r="K79" s="41" t="s">
        <v>319</v>
      </c>
      <c r="L79" s="20" t="s">
        <v>37</v>
      </c>
      <c r="M79" s="20" t="s">
        <v>125</v>
      </c>
    </row>
    <row r="80" s="2" customFormat="1" ht="92" customHeight="1" spans="1:13">
      <c r="A80" s="19">
        <f>COUNTA($A$76:A79)</f>
        <v>4</v>
      </c>
      <c r="B80" s="20" t="s">
        <v>320</v>
      </c>
      <c r="C80" s="18" t="s">
        <v>312</v>
      </c>
      <c r="D80" s="19" t="s">
        <v>313</v>
      </c>
      <c r="E80" s="20" t="s">
        <v>32</v>
      </c>
      <c r="F80" s="19" t="s">
        <v>33</v>
      </c>
      <c r="G80" s="19" t="s">
        <v>34</v>
      </c>
      <c r="H80" s="19" t="s">
        <v>34</v>
      </c>
      <c r="I80" s="19" t="s">
        <v>22</v>
      </c>
      <c r="J80" s="20" t="s">
        <v>314</v>
      </c>
      <c r="K80" s="41" t="s">
        <v>24</v>
      </c>
      <c r="L80" s="20" t="s">
        <v>321</v>
      </c>
      <c r="M80" s="20"/>
    </row>
    <row r="81" s="2" customFormat="1" ht="137" customHeight="1" spans="1:13">
      <c r="A81" s="19">
        <f>COUNTA($A$76:A80)</f>
        <v>5</v>
      </c>
      <c r="B81" s="20" t="s">
        <v>322</v>
      </c>
      <c r="C81" s="18" t="s">
        <v>312</v>
      </c>
      <c r="D81" s="19" t="s">
        <v>313</v>
      </c>
      <c r="E81" s="20" t="s">
        <v>32</v>
      </c>
      <c r="F81" s="19" t="s">
        <v>33</v>
      </c>
      <c r="G81" s="19" t="s">
        <v>34</v>
      </c>
      <c r="H81" s="19" t="s">
        <v>34</v>
      </c>
      <c r="I81" s="19" t="s">
        <v>22</v>
      </c>
      <c r="J81" s="20" t="s">
        <v>314</v>
      </c>
      <c r="K81" s="20" t="s">
        <v>315</v>
      </c>
      <c r="L81" s="20" t="s">
        <v>323</v>
      </c>
      <c r="M81" s="20"/>
    </row>
    <row r="82" s="2" customFormat="1" ht="60" customHeight="1" spans="1:13">
      <c r="A82" s="19">
        <v>6</v>
      </c>
      <c r="B82" s="20" t="s">
        <v>49</v>
      </c>
      <c r="C82" s="18" t="s">
        <v>324</v>
      </c>
      <c r="D82" s="19" t="s">
        <v>313</v>
      </c>
      <c r="E82" s="26" t="s">
        <v>325</v>
      </c>
      <c r="F82" s="19" t="s">
        <v>326</v>
      </c>
      <c r="G82" s="19" t="s">
        <v>97</v>
      </c>
      <c r="H82" s="19" t="s">
        <v>97</v>
      </c>
      <c r="I82" s="19" t="s">
        <v>22</v>
      </c>
      <c r="J82" s="26" t="s">
        <v>327</v>
      </c>
      <c r="K82" s="20" t="s">
        <v>55</v>
      </c>
      <c r="L82" s="20" t="s">
        <v>56</v>
      </c>
      <c r="M82" s="26"/>
    </row>
    <row r="83" s="2" customFormat="1" ht="55" customHeight="1" spans="1:13">
      <c r="A83" s="23">
        <f>COUNTA($A$76:A82)</f>
        <v>7</v>
      </c>
      <c r="B83" s="24" t="s">
        <v>93</v>
      </c>
      <c r="C83" s="18" t="s">
        <v>328</v>
      </c>
      <c r="D83" s="19" t="s">
        <v>329</v>
      </c>
      <c r="E83" s="20" t="s">
        <v>95</v>
      </c>
      <c r="F83" s="19" t="s">
        <v>96</v>
      </c>
      <c r="G83" s="19" t="s">
        <v>97</v>
      </c>
      <c r="H83" s="19" t="s">
        <v>97</v>
      </c>
      <c r="I83" s="19" t="s">
        <v>22</v>
      </c>
      <c r="J83" s="20" t="s">
        <v>330</v>
      </c>
      <c r="K83" s="20" t="s">
        <v>99</v>
      </c>
      <c r="L83" s="20" t="s">
        <v>100</v>
      </c>
      <c r="M83" s="20" t="s">
        <v>331</v>
      </c>
    </row>
    <row r="84" s="2" customFormat="1" ht="76" customHeight="1" spans="1:13">
      <c r="A84" s="27">
        <f>COUNTA($A$76:A83)</f>
        <v>8</v>
      </c>
      <c r="B84" s="26" t="s">
        <v>332</v>
      </c>
      <c r="C84" s="35" t="s">
        <v>333</v>
      </c>
      <c r="D84" s="36" t="s">
        <v>329</v>
      </c>
      <c r="E84" s="24" t="s">
        <v>115</v>
      </c>
      <c r="F84" s="19" t="s">
        <v>116</v>
      </c>
      <c r="G84" s="19" t="s">
        <v>122</v>
      </c>
      <c r="H84" s="19" t="s">
        <v>122</v>
      </c>
      <c r="I84" s="19" t="s">
        <v>22</v>
      </c>
      <c r="J84" s="26" t="s">
        <v>334</v>
      </c>
      <c r="K84" s="20" t="s">
        <v>65</v>
      </c>
      <c r="L84" s="26" t="s">
        <v>335</v>
      </c>
      <c r="M84" s="26" t="s">
        <v>336</v>
      </c>
    </row>
    <row r="85" s="2" customFormat="1" ht="68" customHeight="1" spans="1:13">
      <c r="A85" s="23">
        <f>COUNTA($A$76:A84)</f>
        <v>9</v>
      </c>
      <c r="B85" s="24" t="s">
        <v>337</v>
      </c>
      <c r="C85" s="35" t="s">
        <v>338</v>
      </c>
      <c r="D85" s="19" t="s">
        <v>329</v>
      </c>
      <c r="E85" s="24" t="s">
        <v>115</v>
      </c>
      <c r="F85" s="19" t="s">
        <v>116</v>
      </c>
      <c r="G85" s="19" t="s">
        <v>122</v>
      </c>
      <c r="H85" s="19" t="s">
        <v>122</v>
      </c>
      <c r="I85" s="19" t="s">
        <v>22</v>
      </c>
      <c r="J85" s="24" t="s">
        <v>339</v>
      </c>
      <c r="K85" s="20" t="s">
        <v>340</v>
      </c>
      <c r="L85" s="24" t="s">
        <v>341</v>
      </c>
      <c r="M85" s="24"/>
    </row>
    <row r="86" s="2" customFormat="1" ht="170" customHeight="1" spans="1:13">
      <c r="A86" s="19">
        <f>COUNTA($A$76:A85)</f>
        <v>10</v>
      </c>
      <c r="B86" s="20" t="s">
        <v>342</v>
      </c>
      <c r="C86" s="18" t="s">
        <v>343</v>
      </c>
      <c r="D86" s="19" t="s">
        <v>344</v>
      </c>
      <c r="E86" s="20" t="s">
        <v>76</v>
      </c>
      <c r="F86" s="19" t="s">
        <v>174</v>
      </c>
      <c r="G86" s="19" t="s">
        <v>78</v>
      </c>
      <c r="H86" s="19" t="s">
        <v>78</v>
      </c>
      <c r="I86" s="19" t="s">
        <v>22</v>
      </c>
      <c r="J86" s="20" t="s">
        <v>345</v>
      </c>
      <c r="K86" s="53" t="s">
        <v>346</v>
      </c>
      <c r="L86" s="20" t="s">
        <v>347</v>
      </c>
      <c r="M86" s="20" t="s">
        <v>348</v>
      </c>
    </row>
    <row r="87" s="2" customFormat="1" ht="165" customHeight="1" spans="1:13">
      <c r="A87" s="19"/>
      <c r="B87" s="20"/>
      <c r="C87" s="18" t="s">
        <v>349</v>
      </c>
      <c r="D87" s="19" t="s">
        <v>344</v>
      </c>
      <c r="E87" s="20" t="s">
        <v>76</v>
      </c>
      <c r="F87" s="19" t="s">
        <v>174</v>
      </c>
      <c r="G87" s="19" t="s">
        <v>78</v>
      </c>
      <c r="H87" s="19" t="s">
        <v>78</v>
      </c>
      <c r="I87" s="19" t="s">
        <v>22</v>
      </c>
      <c r="J87" s="20" t="s">
        <v>345</v>
      </c>
      <c r="K87" s="53" t="s">
        <v>346</v>
      </c>
      <c r="L87" s="20" t="s">
        <v>347</v>
      </c>
      <c r="M87" s="20" t="s">
        <v>348</v>
      </c>
    </row>
    <row r="88" s="2" customFormat="1" ht="163" customHeight="1" spans="1:13">
      <c r="A88" s="19">
        <f>COUNTA($A$76:A87)</f>
        <v>11</v>
      </c>
      <c r="B88" s="20" t="s">
        <v>350</v>
      </c>
      <c r="C88" s="18" t="s">
        <v>351</v>
      </c>
      <c r="D88" s="19" t="s">
        <v>344</v>
      </c>
      <c r="E88" s="20" t="s">
        <v>76</v>
      </c>
      <c r="F88" s="19" t="s">
        <v>174</v>
      </c>
      <c r="G88" s="19" t="s">
        <v>78</v>
      </c>
      <c r="H88" s="19" t="s">
        <v>78</v>
      </c>
      <c r="I88" s="19" t="s">
        <v>22</v>
      </c>
      <c r="J88" s="20" t="s">
        <v>345</v>
      </c>
      <c r="K88" s="53" t="s">
        <v>346</v>
      </c>
      <c r="L88" s="20" t="s">
        <v>352</v>
      </c>
      <c r="M88" s="20" t="s">
        <v>348</v>
      </c>
    </row>
    <row r="89" s="2" customFormat="1" ht="59" customHeight="1" spans="1:13">
      <c r="A89" s="19">
        <f>COUNTA($A$76:A88)</f>
        <v>12</v>
      </c>
      <c r="B89" s="20" t="s">
        <v>353</v>
      </c>
      <c r="C89" s="22" t="s">
        <v>354</v>
      </c>
      <c r="D89" s="19" t="s">
        <v>344</v>
      </c>
      <c r="E89" s="20" t="s">
        <v>76</v>
      </c>
      <c r="F89" s="19" t="s">
        <v>174</v>
      </c>
      <c r="G89" s="19" t="s">
        <v>78</v>
      </c>
      <c r="H89" s="19" t="s">
        <v>78</v>
      </c>
      <c r="I89" s="19" t="s">
        <v>22</v>
      </c>
      <c r="J89" s="41" t="s">
        <v>180</v>
      </c>
      <c r="K89" s="41" t="s">
        <v>176</v>
      </c>
      <c r="L89" s="20" t="s">
        <v>355</v>
      </c>
      <c r="M89" s="20"/>
    </row>
    <row r="90" s="2" customFormat="1" ht="104" customHeight="1" spans="1:13">
      <c r="A90" s="19">
        <v>13</v>
      </c>
      <c r="B90" s="20" t="s">
        <v>356</v>
      </c>
      <c r="C90" s="18" t="s">
        <v>357</v>
      </c>
      <c r="D90" s="19" t="s">
        <v>329</v>
      </c>
      <c r="E90" s="20" t="s">
        <v>76</v>
      </c>
      <c r="F90" s="19" t="s">
        <v>174</v>
      </c>
      <c r="G90" s="19" t="s">
        <v>78</v>
      </c>
      <c r="H90" s="19" t="s">
        <v>78</v>
      </c>
      <c r="I90" s="19" t="s">
        <v>22</v>
      </c>
      <c r="J90" s="20" t="s">
        <v>358</v>
      </c>
      <c r="K90" s="20" t="s">
        <v>359</v>
      </c>
      <c r="L90" s="20" t="s">
        <v>360</v>
      </c>
      <c r="M90" s="20"/>
    </row>
    <row r="91" s="2" customFormat="1" ht="122" customHeight="1" spans="1:13">
      <c r="A91" s="40">
        <f>COUNTA($A$76:A90)</f>
        <v>14</v>
      </c>
      <c r="B91" s="41" t="s">
        <v>272</v>
      </c>
      <c r="C91" s="18" t="s">
        <v>361</v>
      </c>
      <c r="D91" s="40" t="s">
        <v>313</v>
      </c>
      <c r="E91" s="20" t="s">
        <v>267</v>
      </c>
      <c r="F91" s="19" t="s">
        <v>268</v>
      </c>
      <c r="G91" s="19" t="s">
        <v>78</v>
      </c>
      <c r="H91" s="19" t="s">
        <v>78</v>
      </c>
      <c r="I91" s="19" t="s">
        <v>22</v>
      </c>
      <c r="J91" s="20" t="s">
        <v>362</v>
      </c>
      <c r="K91" s="20" t="s">
        <v>270</v>
      </c>
      <c r="L91" s="41" t="s">
        <v>274</v>
      </c>
      <c r="M91" s="20"/>
    </row>
    <row r="92" s="2" customFormat="1" ht="110" customHeight="1" spans="1:13">
      <c r="A92" s="19">
        <f>COUNTA($A$76:A91)</f>
        <v>15</v>
      </c>
      <c r="B92" s="20" t="s">
        <v>363</v>
      </c>
      <c r="C92" s="18" t="s">
        <v>364</v>
      </c>
      <c r="D92" s="19" t="s">
        <v>344</v>
      </c>
      <c r="E92" s="20" t="s">
        <v>267</v>
      </c>
      <c r="F92" s="19" t="s">
        <v>268</v>
      </c>
      <c r="G92" s="19" t="s">
        <v>78</v>
      </c>
      <c r="H92" s="19" t="s">
        <v>78</v>
      </c>
      <c r="I92" s="19" t="s">
        <v>22</v>
      </c>
      <c r="J92" s="20" t="s">
        <v>365</v>
      </c>
      <c r="K92" s="41" t="s">
        <v>366</v>
      </c>
      <c r="L92" s="20" t="s">
        <v>367</v>
      </c>
      <c r="M92" s="20"/>
    </row>
    <row r="93" s="2" customFormat="1" ht="110" customHeight="1" spans="1:13">
      <c r="A93" s="19">
        <f>COUNTA($A$76:A92)</f>
        <v>16</v>
      </c>
      <c r="B93" s="20" t="s">
        <v>368</v>
      </c>
      <c r="C93" s="18" t="s">
        <v>364</v>
      </c>
      <c r="D93" s="19" t="s">
        <v>344</v>
      </c>
      <c r="E93" s="20" t="s">
        <v>267</v>
      </c>
      <c r="F93" s="19" t="s">
        <v>268</v>
      </c>
      <c r="G93" s="19" t="s">
        <v>78</v>
      </c>
      <c r="H93" s="19" t="s">
        <v>78</v>
      </c>
      <c r="I93" s="40" t="s">
        <v>22</v>
      </c>
      <c r="J93" s="20" t="s">
        <v>369</v>
      </c>
      <c r="K93" s="20" t="s">
        <v>370</v>
      </c>
      <c r="L93" s="20" t="s">
        <v>371</v>
      </c>
      <c r="M93" s="20"/>
    </row>
  </sheetData>
  <sheetProtection formatCells="0" formatColumns="0" formatRows="0" insertRows="0" insertColumns="0" insertHyperlinks="0" deleteColumns="0" deleteRows="0" sort="0" autoFilter="0" pivotTables="0"/>
  <autoFilter xmlns:etc="http://www.wps.cn/officeDocument/2017/etCustomData" ref="A2:XEZ93" etc:filterBottomFollowUsedRange="0">
    <extLst/>
  </autoFilter>
  <sortState ref="A3:Z260">
    <sortCondition ref="B3:B260"/>
    <sortCondition ref="E3:E260"/>
  </sortState>
  <mergeCells count="42">
    <mergeCell ref="A1:M1"/>
    <mergeCell ref="A3:M3"/>
    <mergeCell ref="A76:M76"/>
    <mergeCell ref="A4:A5"/>
    <mergeCell ref="A6:A7"/>
    <mergeCell ref="A8:A9"/>
    <mergeCell ref="A10:A11"/>
    <mergeCell ref="A12:A13"/>
    <mergeCell ref="A14:A16"/>
    <mergeCell ref="A17:A18"/>
    <mergeCell ref="A19:A20"/>
    <mergeCell ref="A21:A22"/>
    <mergeCell ref="A23:A28"/>
    <mergeCell ref="A33:A34"/>
    <mergeCell ref="A36:A37"/>
    <mergeCell ref="A38:A39"/>
    <mergeCell ref="A51:A52"/>
    <mergeCell ref="A54:A55"/>
    <mergeCell ref="A60:A61"/>
    <mergeCell ref="A66:A67"/>
    <mergeCell ref="A74:A75"/>
    <mergeCell ref="A86:A87"/>
    <mergeCell ref="B4:B5"/>
    <mergeCell ref="B6:B7"/>
    <mergeCell ref="B8:B9"/>
    <mergeCell ref="B10:B11"/>
    <mergeCell ref="B12:B13"/>
    <mergeCell ref="B14:B16"/>
    <mergeCell ref="B17:B18"/>
    <mergeCell ref="B19:B20"/>
    <mergeCell ref="B21:B22"/>
    <mergeCell ref="B23:B28"/>
    <mergeCell ref="B33:B34"/>
    <mergeCell ref="B36:B37"/>
    <mergeCell ref="B38:B39"/>
    <mergeCell ref="B51:B52"/>
    <mergeCell ref="B54:B55"/>
    <mergeCell ref="B60:B61"/>
    <mergeCell ref="B66:B67"/>
    <mergeCell ref="B74:B75"/>
    <mergeCell ref="B86:B87"/>
    <mergeCell ref="L33:L34"/>
  </mergeCells>
  <conditionalFormatting sqref="A57">
    <cfRule type="duplicateValues" dxfId="0" priority="11"/>
    <cfRule type="duplicateValues" dxfId="0" priority="12"/>
  </conditionalFormatting>
  <conditionalFormatting sqref="B57">
    <cfRule type="duplicateValues" dxfId="0" priority="31"/>
    <cfRule type="duplicateValues" dxfId="0" priority="32"/>
  </conditionalFormatting>
  <conditionalFormatting sqref="A30:A32">
    <cfRule type="duplicateValues" dxfId="0" priority="2"/>
  </conditionalFormatting>
  <conditionalFormatting sqref="A84:A85">
    <cfRule type="duplicateValues" dxfId="0" priority="10"/>
  </conditionalFormatting>
  <conditionalFormatting sqref="B84:B85">
    <cfRule type="duplicateValues" dxfId="0" priority="58"/>
  </conditionalFormatting>
  <conditionalFormatting sqref="A2:A3 A94:A1048576 A76">
    <cfRule type="duplicateValues" dxfId="0" priority="65"/>
  </conditionalFormatting>
  <conditionalFormatting sqref="B2 B94:B1048576">
    <cfRule type="duplicateValues" dxfId="0" priority="85"/>
  </conditionalFormatting>
  <conditionalFormatting sqref="A17 A4 A6 A8 A12 A14 A19">
    <cfRule type="duplicateValues" dxfId="0" priority="13"/>
    <cfRule type="duplicateValues" dxfId="0" priority="14"/>
  </conditionalFormatting>
  <conditionalFormatting sqref="B12 B4 B17 B6 B19 B14 B8">
    <cfRule type="duplicateValues" dxfId="0" priority="67"/>
    <cfRule type="duplicateValues" dxfId="0" priority="68"/>
  </conditionalFormatting>
  <conditionalFormatting sqref="A23 A35:A36 A40 A38 A42:A45">
    <cfRule type="duplicateValues" dxfId="0" priority="17"/>
  </conditionalFormatting>
  <conditionalFormatting sqref="B23 B35:B36 B30:B32 B40 B38 B42:B45">
    <cfRule type="duplicateValues" dxfId="0" priority="71"/>
  </conditionalFormatting>
  <conditionalFormatting sqref="A53:A54 A46:A50 A58:A60 A62 A68 A64:A65 A71:A74">
    <cfRule type="duplicateValues" dxfId="0" priority="16"/>
  </conditionalFormatting>
  <conditionalFormatting sqref="A53:A54 A46:A50 A58:A60 A62 A71:A74 A64:A65 A68">
    <cfRule type="duplicateValues" dxfId="0" priority="15"/>
  </conditionalFormatting>
  <conditionalFormatting sqref="B53:B54 B46:B50 B58:B60 B62 B68 B64:B65 B71:B74">
    <cfRule type="duplicateValues" dxfId="0" priority="70"/>
  </conditionalFormatting>
  <conditionalFormatting sqref="B53:B54 B46:B50 B58:B60 B62 B71:B74 B64:B65 B68">
    <cfRule type="duplicateValues" dxfId="0" priority="69"/>
  </conditionalFormatting>
  <conditionalFormatting sqref="A77 A79:A81">
    <cfRule type="duplicateValues" dxfId="0" priority="8"/>
  </conditionalFormatting>
  <conditionalFormatting sqref="A77:A81 A83">
    <cfRule type="duplicateValues" dxfId="0" priority="7"/>
  </conditionalFormatting>
  <conditionalFormatting sqref="B77 B79:B81">
    <cfRule type="duplicateValues" dxfId="0" priority="52"/>
  </conditionalFormatting>
  <conditionalFormatting sqref="B77:B81 B83">
    <cfRule type="duplicateValues" dxfId="0" priority="51"/>
  </conditionalFormatting>
  <conditionalFormatting sqref="A86 A88:A89 A91:A93">
    <cfRule type="duplicateValues" dxfId="0" priority="9"/>
  </conditionalFormatting>
  <conditionalFormatting sqref="B86 B88:B89 B91:B93">
    <cfRule type="duplicateValues" dxfId="0" priority="56"/>
  </conditionalFormatting>
  <pageMargins left="0.751388888888889" right="0.751388888888889" top="0.393055555555556" bottom="0.393055555555556" header="0.302777777777778" footer="0.5"/>
  <pageSetup paperSize="9" scale="65"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Office WWO_wpscloud_20241205195617-cad4b44aa2</Application>
  <HeadingPairs>
    <vt:vector size="2" baseType="variant">
      <vt:variant>
        <vt:lpstr>工作表</vt:lpstr>
      </vt:variant>
      <vt:variant>
        <vt:i4>1</vt:i4>
      </vt:variant>
    </vt:vector>
  </HeadingPairs>
  <TitlesOfParts>
    <vt:vector size="1" baseType="lpstr">
      <vt:lpstr>行政审批中介服务事项清单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bty</dc:creator>
  <cp:lastModifiedBy>大橙子</cp:lastModifiedBy>
  <dcterms:created xsi:type="dcterms:W3CDTF">2024-09-13T01:11:00Z</dcterms:created>
  <dcterms:modified xsi:type="dcterms:W3CDTF">2025-07-09T07:52:47Z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D4A39D73BF794E7CBFB0CAD8D3178390_13</vt:lpwstr>
  </property>
  <property fmtid="{D5CDD505-2E9C-101B-9397-08002B2CF9AE}" pid="3" name="KSOProductBuildVer">
    <vt:lpwstr>2052-12.1.0.21915</vt:lpwstr>
  </property>
</Properties>
</file>